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540"/>
  </bookViews>
  <sheets>
    <sheet name="Sheet1" sheetId="1" r:id="rId1"/>
    <sheet name="已完成修改" sheetId="2" r:id="rId2"/>
    <sheet name="未完成修改" sheetId="3" r:id="rId3"/>
  </sheets>
  <definedNames>
    <definedName name="_xlnm._FilterDatabase" localSheetId="1" hidden="1">已完成修改!$A$1:$I$102</definedName>
    <definedName name="_xlnm._FilterDatabase" localSheetId="0" hidden="1">Sheet1!$E$1:$E$25</definedName>
  </definedNames>
  <calcPr calcId="144525"/>
</workbook>
</file>

<file path=xl/sharedStrings.xml><?xml version="1.0" encoding="utf-8"?>
<sst xmlns="http://schemas.openxmlformats.org/spreadsheetml/2006/main" count="498" uniqueCount="266">
  <si>
    <t>版块</t>
  </si>
  <si>
    <t>问题描述</t>
  </si>
  <si>
    <t>具体要求</t>
  </si>
  <si>
    <t>修改情况</t>
  </si>
  <si>
    <t>提出时间</t>
  </si>
  <si>
    <t>进度（天）</t>
  </si>
  <si>
    <t>解决未</t>
  </si>
  <si>
    <t>修改情况（二）</t>
  </si>
  <si>
    <t>解决未（二）</t>
  </si>
  <si>
    <t>仓储</t>
  </si>
  <si>
    <t>货权转移bug</t>
  </si>
  <si>
    <t>货转单中选择的库存结存件数计算错误，导致货转件数也能错误填写。</t>
  </si>
  <si>
    <t>商城</t>
  </si>
  <si>
    <t>edi网站建议</t>
  </si>
  <si>
    <t>1、首页有人气商品、新品推荐等模块，这些模块由中恒账号管理，模块中展示商品图片、名称、价格、店铺名称、销量等信息，点击后直接进入商品详情页。
2、店铺详情页需要商品推荐模块，由店铺账号管理。这些模块展示商品图片、名称、价格、销量等商品信息。
3、商城搜索框，注册、认证等需要手动填写文本内容的位置中输入敏感词时，触发表单校验发起提醒。并拒绝表单的提交
4、日志记录要保存半年以上
5、网站页脚的二维码隐藏</t>
  </si>
  <si>
    <t>敏感词</t>
  </si>
  <si>
    <t>敏感词触发表单校验</t>
  </si>
  <si>
    <t>搜索栏输入框，注册、认证、出入仓预约单等需要手动填写文本内容的位置中输入敏感词时，应触发表单校验发起输入内容存在敏感词的提醒。并拒绝表单的提交</t>
  </si>
  <si>
    <t>货转</t>
  </si>
  <si>
    <t>货权转移功能优化</t>
  </si>
  <si>
    <t xml:space="preserve">1、解决在货转单使用多选录入时，录入第二页、第三页数据时系统缓慢的问题
2、解决经过货转操作的货物在列表请求数据时十分缓慢的问题
3、货转单上的锁仓线、提示金额、本次提货金额、所有货物剩余金额，可以通过刷新按钮刷新
4、提供一个按钮，可以将列表中所有记录的货转件数填充为结存件数
</t>
  </si>
  <si>
    <t>中恒账户和客户账户所看到的货物总览数量不一致</t>
  </si>
  <si>
    <t>这种情况目前发生在测试服盟辉和宁波志远两个账号中</t>
  </si>
  <si>
    <t>测试服数据不统一属于正常现象，无需修改</t>
  </si>
  <si>
    <t>担保</t>
  </si>
  <si>
    <t>货物担保的录入、录出、统计、估价的描述</t>
  </si>
  <si>
    <t>1、估价页中的分类不按客户现存货物统计，而是每次录入担保时，根据录入的货物品牌规格来更新估价页记录。
2、估价页每条分类记录的件数、重量、总估价只统计已录入到担保的货物。
3、当估价页的某分类的货物全部录出时，该分类记录仍然保留当前使用价格和备查价格，但相关统计值如件数、重量、总估价应实时变更为0。</t>
  </si>
  <si>
    <t>对出仓单据进行添加出仓时，不能选择某些现存货物的bug</t>
  </si>
  <si>
    <t>屏蔽一个关键词后，若另一个关键词包含已屏蔽的词，则屏蔽失败</t>
  </si>
  <si>
    <t>网页有“印度”和“印度尼西亚”两个词，将印度屏蔽成*后，后面再屏蔽印度尼西亚，就无法屏蔽</t>
  </si>
  <si>
    <t>已更新代码</t>
  </si>
  <si>
    <t>日志</t>
  </si>
  <si>
    <t>日志新增请求方法；日志对操作类行为应记录相关api接口的url。</t>
  </si>
  <si>
    <t>日志添加请求方法区分页面访问和接口访问，敏感词的增加、删除、修改，用户注册成功、登录成功、退出登录这类操作记入日志时，日志的访问路径应记录接口路径。例如日志注明POST和GET方法，访问路径是结尾为/admin/login,/admin/logout, /illegal/word/add, /illegal/word/del这种接口路径。</t>
  </si>
  <si>
    <t>第三次修改日志功能和敏感词功能</t>
  </si>
  <si>
    <t>1、访问日志表，将操作时间的列放在访问路径列之前，操作时间要精确到秒。访问路径列固定列宽并以鼠标点击的方式打开浮窗文本，文本应可以复制。
2、访问日志按操作时间搜索的组件需要优化到日期和时间清晰可见。
3、敏感词的添加、修改、删除需记入访问日志。
4、敏感词做添加、修改、删除操作时，可以在不需要刷新页面的前提下实时屏蔽和恢复前端页面资源。
5、刷新页面时不允许敏感词从原文本到替换文本之间的闪烁。</t>
  </si>
  <si>
    <t>后台为预约单绑定入仓单后，客户不可以修改预约单信息</t>
  </si>
  <si>
    <t>使用批量入仓功能把模板数据放在网页时，网页表格卡顿，使得大批量非模板属性录入受限</t>
  </si>
  <si>
    <t>出现未做卖家认证的店铺账号出现在商城店铺页中</t>
  </si>
  <si>
    <t>表单录入司机名后，自动生成对应的身份证，手机号</t>
  </si>
  <si>
    <t>每个账号录单过程中，在输入框录入司机名并失焦时，应从缓存查找是否存在司机名，身份证，手机号这3者绑定的缓存信息，如果存在，则按缓存信息中取出信息并自动填充身份证和手机号；每次提交单据，将这3种信息绑定并打包保存进缓存，如果和现有缓存有冲突，则新替换旧。下一次相同账号录入相同司机名时，从缓存中获取并填充其余2者信息。</t>
  </si>
  <si>
    <t>仓库子账号在货物盘点中不可以盘点其他仓库</t>
  </si>
  <si>
    <t>客户账号货物总览导出所有数据为excel的功能应该和搜索条件挂钩</t>
  </si>
  <si>
    <t>微信服务号出入库完成通知格式和描述不统一</t>
  </si>
  <si>
    <t>5月份出现的系统问题和优化</t>
  </si>
  <si>
    <t>问题：
1、货物出入仓，点“搜索”后立刻变白屏，关闭标签页二次进入才能正常使用。
2、点击“预约出仓”突然卡住不动，卡住的页面表现为主界面灰色遮罩覆盖，页面元素排列混乱，互相交叉、遮挡。
3、货物出仓，现场出仓，点击“多选录入”后，系统无反应。关闭标签页二次进入才能正常使用。
4、客户填写的预约出仓单有30件、130件两批货物，但是后台选中该预约出仓单时，却出现30，130，130，130四批货物。
优化：
1、增值服务收费增加“按客户筛选”
2、货物出仓单据详情增加列表合计
3、货物入仓增加“分单”功能
4、注册页面跳转到《网站服务条款》再返回时，表单内容不要清空。
5、注册后点击"立即登录"时，应该跳转到“服务平台首页”，然后为客户端浏览器添加登录状态，而不是跳转登录页面。</t>
  </si>
  <si>
    <t>货物入仓提供分单功能</t>
  </si>
  <si>
    <t>子账号的仓库盘点下拉框选择仓库时会显示全部仓库</t>
  </si>
  <si>
    <t>子账号应该只看到自己的仓库</t>
  </si>
  <si>
    <t>子账号中出现的客户名称使用客户代码替代</t>
  </si>
  <si>
    <t xml:space="preserve">为了对子账号隐藏客户信息，可对子账号设置使用客户编码代替客户名称。
1、在用户管理中可以查看客户编码，客户编码按照系统规则生成，不支持手动录入。
2、系统的客户编码规则：总共8位：5位客户流水号+3客户注册日期（2位年份+1位月份），例如10000215，客户流水号后置补0
3、账号管理-子账号里可以设置“是否使用编码代替客户名称”。
4、目前可视的需要代替的部分有：普通货物操作（入仓、出仓、调仓、货权转移）、数据总览（货物总览、货物发生明细）、数据分析（仓库作业量、历史作业量、按客户区分、库存品种分类、库存利用率）、货物盘点、仓库管理。
目前可视的需要代替的列表表头有：
（客户、物品公司、新货权人、旧货权人、新所有人、旧所有人、所有者、新所有者、旧所有者、货权转移费用交付方）
5、考虑到后续更改角色权限时会存在更多出现客户名称的地方，还要避免在浏览器中客户可以通过api访问到客户名称，该功能可能要由服务器过滤器实现。
</t>
  </si>
  <si>
    <t>列表中会显示件数为0的货物</t>
  </si>
  <si>
    <t>查询华洋的库存，会显示件数为0的货物
原因是即使件数为0，系统对此批货物计算重量时，结果为0.00001或者-0
根据列表只忽略重量为0的货物的特点，这些重量为0.00001或者-0的货物依然会显示在列表中</t>
  </si>
  <si>
    <t>客户账号的货物总览中添加“导出所有数据为excel”的功能</t>
  </si>
  <si>
    <t>批量入仓存在较多问题</t>
  </si>
  <si>
    <t>1、每次进入列表后，不需要列出上一次的内容
2、进入列表时假死时间很长，影响正常使用。
3、批量入仓选择excel表并提交时，提示服务器错误。
4、批量入仓模板和网页上的列表，表头应该一致。目前模板上写的是“日期”，页面上写的是“入库日期”，表头不一致。</t>
  </si>
  <si>
    <t>微信服务号出入库完成通知属性不全</t>
  </si>
  <si>
    <t>货物出入库完成通知应包含：
1、日期
2、供应商
3、货物名称
4、吨数
5、件数
6、车牌号码
7、司机名称
8、备注</t>
  </si>
  <si>
    <t>类型搜索模块无法在后台设置</t>
  </si>
  <si>
    <t>创建出仓单和入仓单时，会发生浏览器崩溃的情况。</t>
  </si>
  <si>
    <t>发生频率：1天会发生2次（一天产生30张单据左右）
浏览器：谷歌浏览器，360浏览器</t>
  </si>
  <si>
    <t>发生明细表需要提供导出当前表格所有数据的功能</t>
  </si>
  <si>
    <t>店铺搜索、店铺列表页、店铺主页、商品详情页</t>
  </si>
  <si>
    <t>具体按照附件《商城店铺相关页面修改方案（edi）》内容修改</t>
  </si>
  <si>
    <t>货物总览检索条件选择仓库后，增加按仓位搜索功能</t>
  </si>
  <si>
    <t>当在货物总览中进行搜索时，选择具体仓库后，在仓库搜索组件后出现仓位搜索组件
仓位搜索组件同样为输入框+下拉框
仓位的默认值为全部，此时搜索当前仓库中所有仓位的货物</t>
  </si>
  <si>
    <t>货物出仓的搜索功能经常搜索不出结果</t>
  </si>
  <si>
    <t>经常搜索出0结果，是否是表格异步刷新的问题</t>
  </si>
  <si>
    <t>客户账号添加担保服务</t>
  </si>
  <si>
    <t xml:space="preserve">通过业务”客户认证“的客户账号，增加担保服务。
在侧栏菜单-&gt;我的服务-&gt;担保服务-&gt;货物详情中添加“担保服务”
页面显示该公司担保状态下的货物详情。
提供对货物详情的物品规格，品牌进行检索的功能。
表头的上方显示该公司担保金额、保险比率、当前锁仓线。
</t>
  </si>
  <si>
    <t>客户</t>
  </si>
  <si>
    <t>客户管理中出现2个同名客户</t>
  </si>
  <si>
    <t xml:space="preserve">当出现2个同名客户时，对账单的数据会混合2个同名客户，登录时也只会登录到其中一个客户。
</t>
  </si>
  <si>
    <t>使用WMS导入的账号做开店账号，其余同名账号停用或删除</t>
  </si>
  <si>
    <t>预约出入仓增加作废单据功能</t>
  </si>
  <si>
    <t xml:space="preserve">预约单目前只能在客户端做作废操作，如果不作废，预约单会一直留在后台的预约出入仓选择中，给操作带来不便。
后台也需要作废预约单功能，可以对未关联单据的预约单做作废操作。
后台作废单据时，客户账号处的相同单据不能立刻消失，应该保留并提示“已被专员作废”，待客户自行删除。
客户自行作废单据时，单据作废并删除。
预约单因失去关联而卷回时，放到另一个列表中。
当专员进入选择预约单界面时，客户抢先于专员作废了预约单，此时专员如果选择了被作废的单据，应该提示此单据已被客户作废，重新刷新选择预约单界面；当专员已选中预约单时，此时客户作废预约单，应该提示此单正在处理中，无法作废。
</t>
  </si>
  <si>
    <t>数据分析中添加微信推送功能</t>
  </si>
  <si>
    <r>
      <rPr>
        <sz val="12"/>
        <color theme="1"/>
        <rFont val="等线"/>
        <charset val="134"/>
        <scheme val="minor"/>
      </rPr>
      <t xml:space="preserve">后台“数据分析”增加“微信消息推送”功能，通过输入微
信号或使用其他方式绑定任意多个微信账号，以某种可以接收的媒体或消息发送以下格式的仓库日报和仓库周报。
每天中午12点，平台向指定微信号发送仓库日报，消息内容为上一天所选仓库的出仓、入仓、库存结余吨数。
每周一中午12点，平台向指定微信号发送仓库周报，内容为上一周所选仓库的仓库利用率、上周作业情况、历史作业情况。
</t>
    </r>
    <r>
      <rPr>
        <b/>
        <sz val="12"/>
        <color theme="1"/>
        <rFont val="等线"/>
        <charset val="134"/>
        <scheme val="minor"/>
      </rPr>
      <t>具体按照附件《仓储报表微信消息推送》的内容修改</t>
    </r>
  </si>
  <si>
    <t>出仓单详细增加表格汇总</t>
  </si>
  <si>
    <t>通过识别指定格式的入仓单和出仓单图片文件，在系统内生成出入仓单</t>
  </si>
  <si>
    <r>
      <rPr>
        <sz val="12"/>
        <color theme="1"/>
        <rFont val="等线"/>
        <charset val="134"/>
        <scheme val="minor"/>
      </rPr>
      <t xml:space="preserve">
</t>
    </r>
    <r>
      <rPr>
        <b/>
        <sz val="12"/>
        <color theme="1"/>
        <rFont val="等线"/>
        <charset val="134"/>
        <scheme val="minor"/>
      </rPr>
      <t>单据模板见附件《单据识别.png》</t>
    </r>
  </si>
  <si>
    <t>EDI要求</t>
  </si>
  <si>
    <t>要具备这些要求才能申请EDI</t>
  </si>
  <si>
    <t xml:space="preserve">1、首页、商品页、商家页不能出现APP、公众号、在线客服、微信链接
2、点击网站首页的商品分类，要进得去商品列表页，商品详情页要有商家信息。商家页面的字段、端口都是要求能点击的并且点击进去是要有内容的，不能是空白页或者是静态页（比如字段“详情查看”点击后跳转不了详情页面是不行的），点击某个商品要能交易，要有购物车功能
3、商品详情页要有商家信息
4、入驻平台的商家至少30个以上，如果分商家分板块，每个板块的商家至少5个以上
5、网页的页眉要提供商家入驻功能，此功能要有详细介绍，如商家入驻要求、入驻流程、入驻费用等
6、注册页面要有用户使用协议，默认不打勾
7、页脚要有公司联系电话和地址
</t>
  </si>
  <si>
    <t>这个是EDI需要开通的功能</t>
  </si>
  <si>
    <t xml:space="preserve">登录拦截
1、没有登录状态的“游客”也能浏览商品列表、商品详情、查询店铺、浏览店铺、店铺主页。
2、网站后台需要单独的二级域名。
</t>
  </si>
  <si>
    <t xml:space="preserve">
EDI要求</t>
  </si>
  <si>
    <t>功能一、敏感词屏蔽
功能要求：
1、敏感词能随时增加删除。
2、增加删除之后，在前端能实时实现屏蔽。
3、敏感词在前端的任何地方都需要屏蔽。（包括但不限于：登陆和注册的账户信息，搜索功能，产品发布等文字）
4、敏感词数量200个起步，可以看到所有的敏感词，建议10-30个一页。可以分页查询
功能二、日志留存
功能要求：
1、前端访问用户日志留存。所有访问网站的用户都需要记录。不管是游客，还是会员，都需要记录。只要访问的页面的网址不同，就需要记录留存。
2、后台访问操作的日志留存。登陆后台之后，后台的访问操作日志也需要留存。
3、日志留存的信息需要有（包括但不限于：用户名称（注册会员就显示会员名称，非会员显示游戏）、访问的操作界面名称、访问的IP地址、访问时间、访问的页面网址）
4、日志的记录要有6个月的保存时间，能查看全部日志记录，建议10-30个一页。可以分页查询
5、访问的日志要实时记录。日志留存功能最好设置成30秒自动刷新。或者在界面最上面加一个手动刷新按钮，提示需要手动刷新</t>
  </si>
  <si>
    <t xml:space="preserve">日志模块
1、每个不同的网站每个能访问的url需要对应一个中文名称，日志记录要增加url的中文名称。
2、无登录状态的ip产生的操作记录，用户名统一为“游客”。
3、日志记录页不执行页面刷新操作也能每隔30秒请求数据并渲染列表。
敏感词
1、敏感词在添加、删除成功时，能够对页面文本资源进行实时屏蔽、解除屏蔽。实时是指敏感词提交修改后，网页无需进行刷新即能替换符合条件的敏感词。
2、敏感词模块需要对前端屏蔽的文字资源：各个页面中通过异步获取的服务器数据，包含但不限于数据列表的记录、表单回写、文章文档段落文本标题、页面各标签的dom插值。
3、如果搜索框中键入了敏感词，在按下搜索时在页面提醒本次搜索含有敏感字段，根据网站规定无法向您提供相关内容。
4、在登录、注册时输入的用户名称，商铺名称若存在敏感词，应拒绝表单提交并提醒内容含有敏感字段。
</t>
  </si>
  <si>
    <t>敏感词
1、增加筛选功能：按敏感词搜索。
2、敏感词功能在一些需要提交表单的页面中，会出现不正确的校验提醒或顶替其他提醒造成误会。目前发现有用户认证页、店铺开通页等。
3、敏感词前端实时屏蔽，是指后台提交敏感词后，客户在前端浏览页面时不走刷新，都可以实现直接屏蔽。
日志模块
1、增加筛选功能：按用户、按操作、按浏览器、按地址、按ip、按操作时间（时间段）搜索。
2、游客进入注册页、注册成功、进入登录页、登录成功、退出登录要记入日志。
其他操作例如会员认证、开通店铺、提交出入仓预约单、货权转移、发布商品、下架商品、添加仓库、货物质押、解押提货等暂不需要记入日志。
3、访问路径需要看到全部并方便复制。</t>
  </si>
  <si>
    <t>代售</t>
  </si>
  <si>
    <t>货物质押功能改动</t>
  </si>
  <si>
    <r>
      <rPr>
        <sz val="12"/>
        <color theme="1"/>
        <rFont val="等线"/>
        <charset val="134"/>
        <scheme val="minor"/>
      </rPr>
      <t xml:space="preserve">1、客户点击"申请质押"后的表单，应将文本框和输入框分组摆放，或提供明显区分文本框和输入框的方式，便于用户理解哪些组件需要填写。去掉“申请日期”的输入框，“申请时间“由系统管理，其值即客户点击“申请质押”时的建单日期
2、后台点击“评估货物价值”后的表单，去掉“申请日期”的输入框。表头在保留手续费、资金占用费的同时，增加“拨款比例”，默认值是0.7。
3、客户点击“查看货物价值”时，表头上面列出拨款比例（%）、资金占用费（%）、手续费。通过后合同进入“待拨款”状态。
4、“合同状态”增加“待拨款”状态。单据在此状态存在“付款”操作，后台执行该操作时填写质押日期，上传付款凭证，点击确认提交后状态变更为质押中。在“付款”操作前，货物都是“寄存”状态，当出现质押日期和提货日期是同一日时，不收取“资金占用费”，其他情况按（末-初）+1的方式计算质押天数。
5、合同状态处于“质押中”时，客户可以在“操作”中点击“查看付款单”，查看后台上传的付款单。
6、客户做“提货申请”时，只将货物从质押状态变更为寄存状态，不做出仓处理。提货申请也无需填写司机、车牌、身份证等信息。
7、质押合同号不再由系统生成，改为在“修改货物价值”中手动填写。
8、后台对“驳回”记录做“删除”操作时，该“删除”是指不再显示在后台“代售列表”中，不会影响到客户质押合同记录的相同单据的显示。
9、“质押结束时间”改成“质押时间”。“质押时间”在合同未设定质押日期时，显示未开始。在设置了质押日期后，显示为yyyy-MM-dd 至 yyyy-MM-dd
10、“驳回原因”不能作为表格单独一列，应放在“驳回”状态记录的“操作”列，“驳回”状态的记录应提供“删除”操作，该“删除”是指不再显示在客户列表中，不会影响到后台里相同单据的显示。
</t>
    </r>
    <r>
      <rPr>
        <b/>
        <sz val="12"/>
        <color theme="1"/>
        <rFont val="等线"/>
        <charset val="134"/>
        <scheme val="minor"/>
      </rPr>
      <t>按照附件《货物质押功能改动》的内容修改</t>
    </r>
  </si>
  <si>
    <t>修改中</t>
  </si>
  <si>
    <t>客户账号提供可查看出入仓记录的列表</t>
  </si>
  <si>
    <t>已解决</t>
  </si>
  <si>
    <t>消息</t>
  </si>
  <si>
    <t>修改消息提醒功能</t>
  </si>
  <si>
    <t>消息提醒的主窗口应显示客户发起的申请。库内调仓、跨库调仓、现场出仓、现场入仓、货权转移等内部操作可以按所在的菜单分组，做成级联选择器分类，选中后以展开列表的方式显示（和客户申请消息分开）</t>
  </si>
  <si>
    <t>系统维护</t>
  </si>
  <si>
    <t>系统正式版与测试版分开</t>
  </si>
  <si>
    <t>功能改动直接提交到测试版，但要等改动内容足够多时再提交到正式版。
正式版应按做版本控制，可同时运行至少3个相邻的版本，可实现版本回滚。</t>
  </si>
  <si>
    <t>此功能一周内完成</t>
  </si>
  <si>
    <t>提供账户角色功能设置，账户名称，密码修改，单据删除。</t>
  </si>
  <si>
    <t>当前已有对应功能，需要现场指导</t>
  </si>
  <si>
    <t>预约出仓优化</t>
  </si>
  <si>
    <t>在客户建预约出仓单时，省略点击预约出仓-&gt;
选择预约单-&gt;修改预约单-&gt;点击出仓等一系列步骤，
直接生成一张关联该预约单的出仓单，和现在一样支持分单
关联了预约出仓的出仓单被全部删除后，应可以通过点击预约出仓-&gt;选择预约单后重新选择（和预约入仓一样），客户账号中该预约单变回已提交，待受理状态（和预约入仓一样）</t>
  </si>
  <si>
    <t xml:space="preserve">已完成，功能还需再确认
</t>
  </si>
  <si>
    <t>未解决</t>
  </si>
  <si>
    <t>冻结功能的更改</t>
  </si>
  <si>
    <r>
      <rPr>
        <sz val="12"/>
        <color theme="1"/>
        <rFont val="等线"/>
        <charset val="134"/>
        <scheme val="minor"/>
      </rPr>
      <t xml:space="preserve">冻结货物应显示在货物总览中，只有寄存类型货物可以
做冻结操作，在货物总览中冻结货物的类型显示冻结。
</t>
    </r>
    <r>
      <rPr>
        <b/>
        <sz val="12"/>
        <color theme="1"/>
        <rFont val="等线"/>
        <charset val="134"/>
        <scheme val="minor"/>
      </rPr>
      <t>2021/4/12添加描述如下</t>
    </r>
    <r>
      <rPr>
        <sz val="12"/>
        <color theme="1"/>
        <rFont val="等线"/>
        <charset val="134"/>
        <scheme val="minor"/>
      </rPr>
      <t xml:space="preserve">
冻结申请和解冻申请应分开放在2个列表中
冻结申请、解冻申请建单后，单据状态有2个：待审核，已完成
通过审核和驳回操作跳转上述2个状态，只可选择已完成的冻结申请做解冻申请。已冻结的货物的货物只能做解冻申请、库内调仓、跨库调仓
</t>
    </r>
  </si>
  <si>
    <t xml:space="preserve">已修改50%，冻结表录入规则需要重新制定，还需半日时间
</t>
  </si>
  <si>
    <t>系统崩溃</t>
  </si>
  <si>
    <t>解决360浏览器提交表单时页面崩溃，界面出现乱码的问题</t>
  </si>
  <si>
    <t>金水确认为浏览器翻译功能有干涉</t>
  </si>
  <si>
    <t>仓位管理增加批量删除</t>
  </si>
  <si>
    <t>通过勾选多个仓位，点击批量删除按钮实现批量删除，若勾选的仓位存在已用容量，则发出提示，这次删除不通过。</t>
  </si>
  <si>
    <t>待增加</t>
  </si>
  <si>
    <t>杂项</t>
  </si>
  <si>
    <t>excel表数据导出时，表的主体带实线框</t>
  </si>
  <si>
    <t>Excel实线框需要再确认，之前问过金水好像没有的设置的</t>
  </si>
  <si>
    <t xml:space="preserve">后台价格统一以吨录入，商城价格默认以吨显示，客户购买时可选择按吨和按千克购买，计量单位对应的单价由系统进行换算。
</t>
  </si>
  <si>
    <t>后台价格单位可以即时修改，商城那部分前端页面较多，如要修改价格单位需要前端配合</t>
  </si>
  <si>
    <t>货物入仓和货物入仓明细合并到一个菜单栏下</t>
  </si>
  <si>
    <t>侧边菜单中“货物入仓列表”合并到“货物入仓”</t>
  </si>
  <si>
    <t xml:space="preserve">要求描述不明晰，已有货物入仓表切换至货物入仓明细表的功能
</t>
  </si>
  <si>
    <t>已取消</t>
  </si>
  <si>
    <t>货权转移的单据打印功能</t>
  </si>
  <si>
    <t>已有此功能</t>
  </si>
  <si>
    <t>打印界面结余件数</t>
  </si>
  <si>
    <t>代购</t>
  </si>
  <si>
    <t>代购业务的功能开发</t>
  </si>
  <si>
    <t>暂定</t>
  </si>
  <si>
    <t>代开证</t>
  </si>
  <si>
    <t>业务结算计费规则的完善</t>
  </si>
  <si>
    <t>增加资金记账功能，使资金结算更灵活。</t>
  </si>
  <si>
    <t>代售协议的合同模板</t>
  </si>
  <si>
    <t>1.合同录入：合同重量分为千克或者磅，自动换算成千克，1磅=0.45359237千克
2. 合同录入：增加【信用证期限】，下拉框内容：90/即期/30/45/60
3. 船单资料录入：增加录入【总件数】和【发票金额】，根据重量和金额自动计算每柜货值，最后一柜的货值自动核减
4. 开证公司方应具备合同修改权限，能覆盖历史数据
5. 操作栏增加【更多】按键，将次要的操作按钮放入其中</t>
  </si>
  <si>
    <t>1.进出仓库不需要审核流程，有问题线下沟通即可
2.进出仓库的数据表放在同一个界面，实现展开收起
3.提货/发货界面实现分批功能</t>
  </si>
  <si>
    <t xml:space="preserve">1.主页登录账号、进入操作平台的按钮需更醒目
2.在仓储服务界面做一个进出仓库信息录入的便捷入口，并实现文本复制、截图内容自动识别
3.完善上传PDF文件的功能，需实现可以上传PDF和图片
4.操作平台内，各服务版块的主界面上方增加统计图表，包括状态统计和订单统计
订单统计包括：（①~④柱状图，⑤饼状图）
①本月订货量（柜数）
②本月到港量（柜数）
③本月流转量（港口直发+仓库）
④累计库存量（进仓柜数）
⑤货物品种分布（规格）            
5.实现服务版块数据导出，excel表自动带有实线框
6.角色权限划分（开证公司，货代，代理，仓储）
7.从服务和交易端口进入平台显示的内容需要有所侧重  </t>
  </si>
  <si>
    <t>1.整租客户费用导出后增加一个子表，固定仓租，固定仓租的子表格后附。
2.导出的费用明细表（费用总览）在合计之前增加一行，固定仓储费用，并把固定仓储费用的金额加总到合计中。
3.一个客户多条整租记录
a.整租金额按累加计算；
b.计算超仓的包仓吨数按累加计算；
c.超仓单价不一致的，能够报错；
4.整租表头调整（右图）
5.整租表单调整（右图）</t>
  </si>
  <si>
    <t xml:space="preserve">1.增加仓库下拉选择功能：货权转移界面、货物调仓界面，费用总览界面；
2.出入库单据格式调整
2.1将单据显示的“拖车司机”，更改为“司机”；
2.2更改后单据显示的“司机”，关联制单时填入的“联系人”；
3、货物总览和库存利用率的数据不一致，是因为入库单如果登记了外部单号，出库单不登记的话，就不会扣减库存利用率模块的库存数据；
(1)入库单有外部单号，出库单没有填外部单号，不扣减库存。正确应该是按照条码扣减库存，而不是按外部单号扣减
(2)一张出库单填了两个提单号，库存不扣减
4、批量入库功能可以导入条码备注； 
5、增加配送功能
6、按照出库单进行不足一吨按一吨收费；
7、调整月度账单格式；
8、将入库中“品牌”调整为必填项目；
9、解冻功能审核后自动生成出库单调整为可选
10、货物出仓-现场出仓-显示备注，看到入库时的备注内容，但这个备注内容不要显示在新建的出库单上
11、.客户收到货物提醒数量：审核单据后客户收到的信息都是翻倍的数量
12、建好出库单后，行次顺序会变化，麻烦按先后顺序排序
13、客户用手机端下单，下单后，单据是待受理状态，没有直达仓库。
14、出库单的客户名，被遮住了一截；印章也变大了，实际印章没这么大个。
15、库存表，能否按想要的格式一键导出，最好还可以加个印章。可以直接发给客户。大概如下图，可能有些客户会要求增加外部单号、品牌、条码备注等
16、批量导入入库单，导入后有些库位不对：比如导入A410，系统会识别A4101；导入A121，识别成A1210...
17、货物出仓-现场出仓-选择客户后，搜索页面停留大概5秒钟才有内容出来
18、货权转移后，装卸费或者仓库费用由旧货主承担，可直接计算到账单内，不需手动改账单
19、完成出入库单据录入并确认后，可以自动发出邮件到货物指定仓库；
20、出入库单据、货转单据审核完成后，可以自动发送邮件到指定邮箱（可针对客户分别选择）
21、客户：厦门永利兴贸易有限公司账号，我的货物-数据状况(公共仓库)-货物发生明细表-审批单，加载不出图片，都是空白的
22、打印出来的出入库单据，每页的行数增加多一些，三行内容要分开两页，很不方便，应该可以五行一页
23、货物出仓总览，帮忙显示关联单号
24、货物总览-结算对账单账单，请在末尾加上税金、不含税金额
25、入库单，外部单号麻烦放到身份证后面，这样截图给仓库比较方便
26、运输费用，直接做到增值服务收费，关联出库单和入库单。
27、入库单有外部单号的，建议对应的批号/柜号的出库单也带出外部单号
28、客户账号，入库单上显示的是出库单号、出库日期
29、车牌号码的输入，应该限制格式，比如不能出现字母O和字母i、不能出现特殊符号、不能出现空格。
30、货物出仓-现场出仓-选择客户-选择库存，勾选要出库的批号时，左边总是出现个方框挡住，难勾选上
31、客户端与平台端：“货物出仓”出库按键修改
a.上方“导出勾选数据”选项的功能用处不大，可以删除替换。
b.“多选录入”修改为“选择录入”。
32、客户端：出库页面修改
a.页面上半部分的“预约日期”是整个单子的预约出库日期，下面每一行的货物就可以不需要再有“预计出库日期”这一栏信息了。
b.“物品规格”和“柜号”设置成不自动换行。
c.页面上半部分的“预约仓库”此单据就只能做这个仓库的出库（客户端:目前一个单据是不能做多个仓库的货物出库吧）。
d.页面上半部分的“预约仓库”与下半部分货物明细里面的“仓库”信息重复，结合2.C的建议可删除下半部分明细里“仓库”一栏信息。
33、客户端：入库页面修改
a.“预填信息”删除。修改成“平台端”的页面。
现在客户端填入库单每一行都需要填写“车牌、联系人、电话、身份证”过于烦杂。
修改成平台端的在每一的上方填写“车牌、联系人、电话、身份证”，这样只需填写一次。
34、客户端：查询“发生明细表”功能需要改善，搜索的逻辑需要修改。
a.在“平台端”搜索功能不填入筛选条件是默认全部都搜索出来，目前客户端是不填入筛选条件搜索不出结果。
b.输入批号查询明细查询不出来，一定要选择“日期”或者“精确搜索”，这个也需要修改成平台端的逻辑。
</t>
  </si>
  <si>
    <t>冻结</t>
  </si>
  <si>
    <t>一、冻结界面像“货物担保”看齐，功能使用逻辑基础一致，可以有效降低客户学习产品功能使用的时间、学习成本，同时也使我们使用产品的便利性提高。
二、参考“货物担保”功能的使用逻辑，所有寄存货物都在一个界面按照客户分类，再添加：柜号/批号，物品规格，品牌等条件即可完成冻结货物的选择。
三、  “冻结操作”界面按钮设置（后台端）：1、未冻结货物详情；2、冻结货物详情；
1、未冻结货物详情：此界面为客户明细所有寄存货物的总览界面，与担保功能的“货物详情”界面类似，可自主筛选后勾选所需冻结的货物，点击“添加冻结”按钮，此时再弹出子界面选择冻结货物数量，与所冻结货物的单价等。
2、冻结货物详情：此界面参考“设置估值”内容，已冻结的货物均在其中显示；增加按钮“解冻货物”，在该客户项下勾选好要解冻的货物后点击“解冻货物”，弹出窗口选择要解冻的件数/吨数，同时此界面中可根据柜号/批号，物品规格，品牌等条件进行筛选。
四、客户端冻结货物申请功能：
参考客户端口的“在库货物”界面，勾选对应货物后添加冻结，弹出次级窗口，选择冻结货物的数量及计划单价，确认后冻结货物的信息在后台端冻结申请明细中出现，待后台人员确认后货物状态转为冻结状态。
五、“申请明细”界面按钮设置（此界面应分为客户端与后台端）：1、冻结申请明细；2、解冻申请明细；（未完全）
客户端：（可先不进行设计，等后台端其他功能完善后再添加此功能）
1)冻结申请明细：所有已完成冻结操作的货物在此界面中出现，客户可勾选相应货物后点击“解冻货物”，弹出次级窗口，选择要解冻的货物数量后，显示解冻货物所需的金额，确认后该申请在后台端的“解冻申请明细”中出现。
2)解冻申请明细：在后台端确认解冻货物后，所有已解冻的货物在本界面中出现，标注状态是“已完成”，若后台端未确认则标注状态“未完成”。
后台端：（可先不进行设计，等其他功能完善后再与客户端一同设计）
1)冻结申请明细：客户提交的冻结申请均在本界面中出现，以客户抬头为分类依据，选择详情后弹出次级窗口进入该客户所有的冻结申请，该界面中所有冻结的货物以柜号/批号为分类依据，后续分别有栏目：“品牌”，“规格”，“柜号/批号”，“冻结数量”，“单价”，“总金额”，“仓库”；勾选对应确认的冻结的货物后审批通过或修改价格后审批通过，所有货物状态分为“已审批、未审批、待确认”。
3)解冻申请明细：在客户端提交“解冻申请”后在该界面中出现，设计逻辑与“冻结申请明细”相同，单据状态分为“已完成、未完成”。</t>
  </si>
  <si>
    <t>如下图所示，按日区分时，添加两栏信息：结余件数和结余重量（吨），下方不用合计。</t>
  </si>
  <si>
    <t>2，如下图所示，1），增加一个按钮：按仓区分，点击按钮后，会按日显示每一个仓结余件数和结余重量（吨）；（这个会经常用到）
2），涉及到重量的数据显示，能否固定小数点的位置？小数点右侧不足的部分用0填充。</t>
  </si>
  <si>
    <t>仓库作业量（按日），显示的排版需要调整
如图所示，第一页只显示29日的数据，点击第2页，即显示28日的数据，以此类推。
下方显示一个按日作业量来展示不同仓库的点状或柱状曲线图（可只显示一个仓库，也可叠加多个或全部仓库），时间不超过一个月。</t>
  </si>
  <si>
    <t>仓库作业量（按月），显示的排版需要调整，
如图所示，第一页只显示8月的数据，点击第2页，即显示7月的数据，以此类推。
下方显示一个按月作业量来展示不同仓库的点状或柱状曲线图（可只显示一个仓库，也可叠加多个或全部仓库），时间不超过一年。</t>
  </si>
  <si>
    <t>仓库管理，显示排版需要调整，当前库存按降序排序，数量多的仓库放在靠前的醒目位置。</t>
  </si>
  <si>
    <t>增加仓库货量（实时）</t>
  </si>
  <si>
    <t>仓库作业量添加当日货转量的数据汇总（有一种情况，是批次1的货物做了出库，同时批次1的货物用另一个客户的名称做了入库，需要将这种情况从入仓和出仓的数据中筛选出来）。</t>
  </si>
  <si>
    <t>仓库作业量添加当月货转量的数据汇总（有一种情况，是批次1的货物做了出库，同时批次1的货物用另一个客户的名称做了入库，需要将这种情况从入仓和出仓的数据中筛选出来）。</t>
  </si>
  <si>
    <t>3，如果通过货物信息录入的过程中打标签的方法来区分：1）普梳还是精梳，2）环纺还是气流，3）国产还是进口。
货物的信息列表中有物品规格，第一种可能的方法从该字段中提取关键字，比如普就是普梳；第二中可能的方法就是从客户这一栏在后台来追加标签，比如新爵这个客户的产品就是气流，业务一部这个客户的产品就是进口的。</t>
  </si>
  <si>
    <t>4，纱线商城，表格的表头顺序排列需要调整一下，将订单金额和实际支付金额这两项前置。</t>
  </si>
  <si>
    <t>按下图的注释进行版面调整</t>
  </si>
  <si>
    <t>仓储服务/会员客户管理</t>
  </si>
  <si>
    <t>2，明星仓库的排序暂时调整为：中恒塱宝仓，乐从仓，南庄仓，新岗仓，亿邦仓，三水仓（按照我们的倾向性变化会调整顺序，新岗仓的介绍会尽快发给你）。</t>
  </si>
  <si>
    <t>仓储服务/数据分析，两处修改，其中下方的修改暂时只针对中恒塱宝仓进行统计列表</t>
  </si>
  <si>
    <t>仓储服务/数据分析，增加一列序号，这样一看就知道有多少个仓库在合作。同时字体和字号调成跟上面界面的字体和字号一样。</t>
  </si>
  <si>
    <t>物流服务</t>
  </si>
  <si>
    <t>图中标注第1项已解决，第2-4项待解决，目前还没看到完成。</t>
  </si>
  <si>
    <t xml:space="preserve">
3、货转单上的锁仓线、提示金额、本次提货金额、所有货物剩余金额，可以通过刷新按钮刷新
4、提供一个按钮，可以将列表中所有记录的货转件数填充为结存件数
</t>
  </si>
  <si>
    <t>手机版已有简单的报表界面</t>
  </si>
  <si>
    <r>
      <rPr>
        <sz val="12"/>
        <color theme="1"/>
        <rFont val="等线"/>
        <charset val="134"/>
        <scheme val="minor"/>
      </rPr>
      <t>为了对子账号隐藏客户信息，可对子账号设置使用客户编码代替客户名称。
1、在用户管理中可以查看客户编码，客户编码按照系统规则生成，不支持手动录入。
2、系统的客户编码规则：总共8位：5位客户流水号+3客户注册日期（2位年份+1位月份），例如10000215，客户流水号后置补0
3、账号管理-子账号里可以设置“是否使用编码代替客户名称”。
4、目前可视的需要代替的部分有：普通货物操作（入仓、出仓、调仓、货权转移）、</t>
    </r>
    <r>
      <rPr>
        <sz val="12"/>
        <rFont val="等线"/>
        <charset val="134"/>
        <scheme val="minor"/>
      </rPr>
      <t>数据总览（货物总览、货物发生明细）、数据分析（仓库作业量、历史作业量、按客户区分、库存品种分类、库存利用率）、货物盘点、仓库管理。</t>
    </r>
    <r>
      <rPr>
        <sz val="12"/>
        <color theme="1"/>
        <rFont val="等线"/>
        <charset val="134"/>
        <scheme val="minor"/>
      </rPr>
      <t xml:space="preserve">
目前可视的需要代替的列表表头有：
（客户、物品公司、新货权人、旧货权人、新所有人、旧所有人、所有者、新所有者、旧所有者、货权转移费用交付方）
5、考虑到后续更改角色权限时会存在更多出现客户名称的地方，还要避免在浏览器中客户可以通过api访问到客户名称，该功能可能要由服务器过滤器实现。
</t>
    </r>
  </si>
  <si>
    <t>用户</t>
  </si>
  <si>
    <t>客户反映系统会自动变更账户密码，导致无法使用原密码登录</t>
  </si>
  <si>
    <t>后台编辑子账号时发现，即使无修改表单任何数据，直接按下提交，密码都会被系统自动变更</t>
  </si>
  <si>
    <t>推优商品开发</t>
  </si>
  <si>
    <t>出入库页面优化（李栋提出的优化建议）</t>
  </si>
  <si>
    <t>日周报开发</t>
  </si>
  <si>
    <t>日报周报已有大概的界面，在操作台“仓储服务”-“报表管理”中</t>
  </si>
  <si>
    <t>仓库整租</t>
  </si>
  <si>
    <t>开发已完成，费用结算按需修改</t>
  </si>
  <si>
    <t>推优商品图片上传、修改</t>
  </si>
  <si>
    <t>货物出入仓列表导出的excel增加入仓单备注列</t>
  </si>
  <si>
    <t>担保质押客户列表页表格增加新列“剩余可用金额”</t>
  </si>
  <si>
    <t>剩余可用金额 = 货物估值总金额 * 保险比率 - 担保总金额</t>
  </si>
  <si>
    <t>推优商品交易流程修改</t>
  </si>
  <si>
    <t>客户预约出仓单没有锁库存</t>
  </si>
  <si>
    <t>导致客户可以预约超过其自身实际库存的数量出仓</t>
  </si>
  <si>
    <t>推优商品与仓库库存关联打通</t>
  </si>
  <si>
    <t>出库单打印页面结余数一致问题</t>
  </si>
  <si>
    <t>子账号密码修改问题</t>
  </si>
  <si>
    <r>
      <rPr>
        <sz val="12"/>
        <color theme="1"/>
        <rFont val="等线"/>
        <charset val="134"/>
        <scheme val="minor"/>
      </rPr>
      <t>数据分析</t>
    </r>
    <r>
      <rPr>
        <sz val="10.5"/>
        <color theme="1"/>
        <rFont val="Calibri"/>
        <charset val="134"/>
      </rPr>
      <t>-</t>
    </r>
    <r>
      <rPr>
        <sz val="10.5"/>
        <color theme="1"/>
        <rFont val="宋体"/>
        <charset val="134"/>
      </rPr>
      <t>按客户区分页面添加结余重量统计，添加按仓区分页面</t>
    </r>
  </si>
  <si>
    <r>
      <rPr>
        <sz val="12"/>
        <color theme="1"/>
        <rFont val="等线"/>
        <charset val="134"/>
        <scheme val="minor"/>
      </rPr>
      <t>数据分析</t>
    </r>
    <r>
      <rPr>
        <sz val="10.5"/>
        <color theme="1"/>
        <rFont val="Calibri"/>
        <charset val="134"/>
      </rPr>
      <t>-</t>
    </r>
    <r>
      <rPr>
        <sz val="10.5"/>
        <color theme="1"/>
        <rFont val="宋体"/>
        <charset val="134"/>
      </rPr>
      <t>仓库作业量页面，数据排版调整</t>
    </r>
  </si>
  <si>
    <t>仓库管理页面，数据排版调整</t>
  </si>
  <si>
    <t>结算对账单页面搜索报错问题，已优化</t>
  </si>
  <si>
    <t>运输</t>
  </si>
  <si>
    <t>运输订单列表管理已开发，运输服务板块页面已优化</t>
  </si>
  <si>
    <t>仓储服务仓库介绍优化</t>
  </si>
  <si>
    <t>仓储服务会员客户管理表页面调整</t>
  </si>
  <si>
    <t>商城订单列表列表排版调整</t>
  </si>
  <si>
    <t>仓库作业量(按日)添加作业量、货转量、出库单份数等统计</t>
  </si>
  <si>
    <t>仓库作业量(按月)添加作业量统计</t>
  </si>
  <si>
    <t>仓储服务会员客户管理表添加客户数量、活跃客户数量统计</t>
  </si>
  <si>
    <t>货物总览-货物信息标签分类</t>
  </si>
  <si>
    <t>完成时间</t>
  </si>
  <si>
    <t>明星仓库-仓库介绍页面开发</t>
  </si>
  <si>
    <r>
      <rPr>
        <sz val="12"/>
        <color theme="1"/>
        <rFont val="等线"/>
        <charset val="134"/>
        <scheme val="minor"/>
      </rPr>
      <t>仓储服务</t>
    </r>
    <r>
      <rPr>
        <sz val="10.5"/>
        <color theme="1"/>
        <rFont val="Calibri"/>
        <charset val="134"/>
      </rPr>
      <t>/</t>
    </r>
    <r>
      <rPr>
        <sz val="10.5"/>
        <color theme="1"/>
        <rFont val="宋体"/>
        <charset val="134"/>
      </rPr>
      <t>数据分析，库存利用率添加序号、标题字样修改</t>
    </r>
  </si>
  <si>
    <r>
      <rPr>
        <sz val="12"/>
        <color theme="1"/>
        <rFont val="等线"/>
        <charset val="134"/>
        <scheme val="minor"/>
      </rPr>
      <t>仓储服务</t>
    </r>
    <r>
      <rPr>
        <sz val="10.5"/>
        <color theme="1"/>
        <rFont val="Calibri"/>
        <charset val="134"/>
      </rPr>
      <t>/</t>
    </r>
    <r>
      <rPr>
        <sz val="10.5"/>
        <color theme="1"/>
        <rFont val="宋体"/>
        <charset val="134"/>
      </rPr>
      <t>数据分析，作业量</t>
    </r>
    <r>
      <rPr>
        <sz val="10.5"/>
        <color theme="1"/>
        <rFont val="Calibri"/>
        <charset val="134"/>
      </rPr>
      <t>(</t>
    </r>
    <r>
      <rPr>
        <sz val="10.5"/>
        <color theme="1"/>
        <rFont val="宋体"/>
        <charset val="134"/>
      </rPr>
      <t>按日</t>
    </r>
    <r>
      <rPr>
        <sz val="10.5"/>
        <color theme="1"/>
        <rFont val="Calibri"/>
        <charset val="134"/>
      </rPr>
      <t>)</t>
    </r>
    <r>
      <rPr>
        <sz val="10.5"/>
        <color theme="1"/>
        <rFont val="宋体"/>
        <charset val="134"/>
      </rPr>
      <t>数据量优化</t>
    </r>
  </si>
  <si>
    <t>物流服务，累计配送订单量</t>
  </si>
  <si>
    <t>出入仓、货权转移货物金额修正</t>
  </si>
  <si>
    <t>货物添加备注（出入仓、出入仓列表、货权转移、转移列表、货物总览等）</t>
  </si>
  <si>
    <t>客户货物添加是否计算装卸费、是否计算作业量标签</t>
  </si>
  <si>
    <t>用户基本信息修改添加</t>
  </si>
  <si>
    <t>货物条码备注优化</t>
  </si>
  <si>
    <t>平台商城订单页面优化</t>
  </si>
  <si>
    <t>首页</t>
  </si>
  <si>
    <t>日志列表页面优化</t>
  </si>
  <si>
    <t>测试公司数据清理</t>
  </si>
  <si>
    <t>货物出仓客户货物金额优化</t>
  </si>
  <si>
    <t>增值服务收费客户库存没有显示</t>
  </si>
  <si>
    <t>已优化</t>
  </si>
  <si>
    <t>客户预约单被专员作废后仍计算到客户库存中</t>
  </si>
  <si>
    <t>货物担保小数点调整</t>
  </si>
  <si>
    <t>客户管理客户数量调整</t>
  </si>
  <si>
    <t>运输列表时间排序调整</t>
  </si>
  <si>
    <t>客户结算对账单问题查询</t>
  </si>
  <si>
    <t>出库单库存结余问题优化</t>
  </si>
  <si>
    <t>列表列字段冻结</t>
  </si>
  <si>
    <t>货物质押流程优化</t>
  </si>
  <si>
    <t>出仓客户货值不显示</t>
  </si>
  <si>
    <t>创建出库单提醒服务器发生意外错误</t>
  </si>
  <si>
    <t>数据分析，货转量算法优化</t>
  </si>
  <si>
    <t>库存利用率--增加仓库日库存量和月库存量的柱状图表</t>
  </si>
  <si>
    <t>库存品种分类--增加品种分类的时间筛选框</t>
  </si>
  <si>
    <t>调整日作业量的显示界面，将合计的数字信息显示在界面上</t>
  </si>
  <si>
    <r>
      <rPr>
        <sz val="12"/>
        <color theme="1"/>
        <rFont val="等线"/>
        <charset val="134"/>
        <scheme val="minor"/>
      </rPr>
      <t>按日显示的柱状图优化，参照股票</t>
    </r>
    <r>
      <rPr>
        <sz val="10.5"/>
        <color theme="1"/>
        <rFont val="Calibri"/>
        <charset val="134"/>
      </rPr>
      <t>K</t>
    </r>
    <r>
      <rPr>
        <sz val="10.5"/>
        <color theme="1"/>
        <rFont val="宋体"/>
        <charset val="134"/>
      </rPr>
      <t>线图，能通过放大缩小或左右横移能看到更长时间的日显示的柱状图</t>
    </r>
  </si>
  <si>
    <t>数据分析中客户区分--添加按日结存柱状图</t>
  </si>
  <si>
    <t>数据分析中客户区分--添加按月结存柱状图</t>
  </si>
  <si>
    <t>数据分析中客户区分--周转率公式调整</t>
  </si>
  <si>
    <t>仓库利用率--包仓公式调整</t>
  </si>
  <si>
    <t>调整日作业量的汇总公式；添加一项：净流入量。另外，入仓件数和出仓件数，合计中不体现</t>
  </si>
  <si>
    <t>调整月作业量的汇总公式，请检查公式是否有误；添加一项：净流入量。另外，入仓件数和出仓件数，合计中不体现</t>
  </si>
  <si>
    <t>库存品种分类--添加历史库存变化图表</t>
  </si>
  <si>
    <t>手机版功能优化</t>
  </si>
  <si>
    <t>合同收费标准--添加合同到期时间列</t>
  </si>
  <si>
    <t>合同客户管理--添加合同到期时间列</t>
  </si>
  <si>
    <t>日志列表，增加历史数据的展示</t>
  </si>
  <si>
    <t>出入仓单据删除撤销功能</t>
  </si>
  <si>
    <t>出仓退货功能</t>
  </si>
  <si>
    <t>手机端</t>
  </si>
  <si>
    <t>出库功能搜索功能优化</t>
  </si>
  <si>
    <t>仓储服务首页数据更新</t>
  </si>
  <si>
    <t>发生明细表功能优化</t>
  </si>
  <si>
    <t>预约入库功能优化</t>
  </si>
  <si>
    <t>出入库单据列表优化</t>
  </si>
  <si>
    <t>仓库利用率，塱宝仓的排版优化</t>
  </si>
  <si>
    <t>仓库利用率，增加两栏，A区净流入（吨）和B区净流入（吨）</t>
  </si>
  <si>
    <t>首页版面调整补充和增加一项菜单“高龄库存”</t>
  </si>
  <si>
    <t>仓库利用率，数据优化</t>
  </si>
  <si>
    <t>菜单名称不清晰，将列表对应改名为总览，如“货物入仓总览”</t>
  </si>
  <si>
    <t>首页版面货物情况汇总调整</t>
  </si>
  <si>
    <t>货物出仓--增加“取样查找”按钮</t>
  </si>
  <si>
    <r>
      <rPr>
        <sz val="12"/>
        <color theme="1"/>
        <rFont val="等线"/>
        <charset val="134"/>
        <scheme val="minor"/>
      </rPr>
      <t>库存品种分类--增加一个品种库存占比随时间变化的点状图，</t>
    </r>
    <r>
      <rPr>
        <sz val="10.5"/>
        <color theme="1"/>
        <rFont val="Calibri"/>
        <charset val="134"/>
      </rPr>
      <t>5</t>
    </r>
    <r>
      <rPr>
        <sz val="10.5"/>
        <color theme="1"/>
        <rFont val="宋体"/>
        <charset val="134"/>
      </rPr>
      <t>个品种，显示方式见下图，每个月的</t>
    </r>
    <r>
      <rPr>
        <sz val="10.5"/>
        <color theme="1"/>
        <rFont val="Calibri"/>
        <charset val="134"/>
      </rPr>
      <t>1</t>
    </r>
    <r>
      <rPr>
        <sz val="10.5"/>
        <color theme="1"/>
        <rFont val="宋体"/>
        <charset val="134"/>
      </rPr>
      <t>号数据显示一个点，从</t>
    </r>
    <r>
      <rPr>
        <sz val="10.5"/>
        <color theme="1"/>
        <rFont val="Calibri"/>
        <charset val="134"/>
      </rPr>
      <t>1</t>
    </r>
    <r>
      <rPr>
        <sz val="10.5"/>
        <color theme="1"/>
        <rFont val="宋体"/>
        <charset val="134"/>
      </rPr>
      <t>月</t>
    </r>
    <r>
      <rPr>
        <sz val="10.5"/>
        <color theme="1"/>
        <rFont val="Calibri"/>
        <charset val="134"/>
      </rPr>
      <t>1</t>
    </r>
    <r>
      <rPr>
        <sz val="10.5"/>
        <color theme="1"/>
        <rFont val="宋体"/>
        <charset val="134"/>
      </rPr>
      <t>日开始，显示周期长度为三年</t>
    </r>
  </si>
  <si>
    <t>出入仓列表--列宽度调整</t>
  </si>
  <si>
    <t>入仓单批次的数量无法改小</t>
  </si>
  <si>
    <t>在使用入库单拆单后会出现。</t>
  </si>
  <si>
    <t>月报开发</t>
  </si>
  <si>
    <t>出仓分单无法将不同批次的货物拆分到同一张新单上</t>
  </si>
  <si>
    <t>可以实现将原出仓单上的多个可选出仓批次，一起拆分到一张新单上</t>
  </si>
  <si>
    <t>平台订单页面按钮排版修改</t>
  </si>
  <si>
    <t>运输配送服务流程开发</t>
  </si>
  <si>
    <t>首页页面按钮优化</t>
  </si>
  <si>
    <t>增值服务收费删除按钮优化</t>
  </si>
  <si>
    <t>系统所有列表长度优化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</si>
</sst>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30">
    <font>
      <sz val="11"/>
      <color theme="1"/>
      <name val="等线"/>
      <charset val="134"/>
      <scheme val="minor"/>
    </font>
    <font>
      <sz val="12"/>
      <color theme="1"/>
      <name val="等线"/>
      <charset val="134"/>
      <scheme val="minor"/>
    </font>
    <font>
      <b/>
      <sz val="12"/>
      <name val="等线"/>
      <charset val="134"/>
      <scheme val="minor"/>
    </font>
    <font>
      <b/>
      <sz val="12"/>
      <color theme="1"/>
      <name val="微软雅黑"/>
      <charset val="134"/>
    </font>
    <font>
      <b/>
      <sz val="12"/>
      <color theme="1"/>
      <name val="等线"/>
      <charset val="134"/>
      <scheme val="minor"/>
    </font>
    <font>
      <b/>
      <sz val="12"/>
      <color rgb="FFFFC000"/>
      <name val="等线"/>
      <charset val="134"/>
      <scheme val="minor"/>
    </font>
    <font>
      <sz val="12"/>
      <name val="等线"/>
      <charset val="134"/>
      <scheme val="minor"/>
    </font>
    <font>
      <sz val="14"/>
      <color theme="1"/>
      <name val="等线"/>
      <charset val="134"/>
      <scheme val="minor"/>
    </font>
    <font>
      <b/>
      <sz val="12"/>
      <color rgb="FF00B050"/>
      <name val="等线"/>
      <charset val="134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1"/>
      <name val="等线"/>
      <charset val="0"/>
      <scheme val="minor"/>
    </font>
    <font>
      <u/>
      <sz val="11"/>
      <color rgb="FF0000FF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0.5"/>
      <color theme="1"/>
      <name val="Calibri"/>
      <charset val="134"/>
    </font>
    <font>
      <sz val="10.5"/>
      <color theme="1"/>
      <name val="宋体"/>
      <charset val="134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12" fillId="10" borderId="0" applyNumberFormat="0" applyBorder="0" applyAlignment="0" applyProtection="0">
      <alignment vertical="center"/>
    </xf>
    <xf numFmtId="0" fontId="11" fillId="7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2" fillId="11" borderId="0" applyNumberFormat="0" applyBorder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0" fillId="16" borderId="6" applyNumberFormat="0" applyFont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7" applyNumberFormat="0" applyFill="0" applyAlignment="0" applyProtection="0">
      <alignment vertical="center"/>
    </xf>
    <xf numFmtId="0" fontId="22" fillId="0" borderId="7" applyNumberFormat="0" applyFill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17" fillId="0" borderId="8" applyNumberFormat="0" applyFill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24" fillId="22" borderId="9" applyNumberFormat="0" applyAlignment="0" applyProtection="0">
      <alignment vertical="center"/>
    </xf>
    <xf numFmtId="0" fontId="23" fillId="22" borderId="5" applyNumberFormat="0" applyAlignment="0" applyProtection="0">
      <alignment vertical="center"/>
    </xf>
    <xf numFmtId="0" fontId="25" fillId="23" borderId="10" applyNumberFormat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26" fillId="0" borderId="11" applyNumberFormat="0" applyFill="0" applyAlignment="0" applyProtection="0">
      <alignment vertical="center"/>
    </xf>
    <xf numFmtId="0" fontId="27" fillId="0" borderId="12" applyNumberFormat="0" applyFill="0" applyAlignment="0" applyProtection="0">
      <alignment vertical="center"/>
    </xf>
    <xf numFmtId="0" fontId="15" fillId="15" borderId="0" applyNumberFormat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12" fillId="13" borderId="0" applyNumberFormat="0" applyBorder="0" applyAlignment="0" applyProtection="0">
      <alignment vertical="center"/>
    </xf>
    <xf numFmtId="0" fontId="10" fillId="27" borderId="0" applyNumberFormat="0" applyBorder="0" applyAlignment="0" applyProtection="0">
      <alignment vertical="center"/>
    </xf>
    <xf numFmtId="0" fontId="12" fillId="28" borderId="0" applyNumberFormat="0" applyBorder="0" applyAlignment="0" applyProtection="0">
      <alignment vertical="center"/>
    </xf>
    <xf numFmtId="0" fontId="12" fillId="29" borderId="0" applyNumberFormat="0" applyBorder="0" applyAlignment="0" applyProtection="0">
      <alignment vertical="center"/>
    </xf>
    <xf numFmtId="0" fontId="12" fillId="32" borderId="0" applyNumberFormat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12" fillId="12" borderId="0" applyNumberFormat="0" applyBorder="0" applyAlignment="0" applyProtection="0">
      <alignment vertical="center"/>
    </xf>
    <xf numFmtId="0" fontId="12" fillId="34" borderId="0" applyNumberFormat="0" applyBorder="0" applyAlignment="0" applyProtection="0">
      <alignment vertical="center"/>
    </xf>
    <xf numFmtId="0" fontId="10" fillId="25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0" fillId="24" borderId="0" applyNumberFormat="0" applyBorder="0" applyAlignment="0" applyProtection="0">
      <alignment vertical="center"/>
    </xf>
    <xf numFmtId="0" fontId="12" fillId="4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</cellStyleXfs>
  <cellXfs count="112">
    <xf numFmtId="0" fontId="0" fillId="0" borderId="0" xfId="0"/>
    <xf numFmtId="0" fontId="0" fillId="0" borderId="0" xfId="0" applyFill="1" applyAlignment="1"/>
    <xf numFmtId="0" fontId="1" fillId="0" borderId="0" xfId="0" applyFont="1"/>
    <xf numFmtId="0" fontId="1" fillId="0" borderId="1" xfId="0" applyFont="1" applyFill="1" applyBorder="1" applyAlignment="1">
      <alignment vertical="center"/>
    </xf>
    <xf numFmtId="0" fontId="1" fillId="0" borderId="1" xfId="0" applyFont="1" applyFill="1" applyBorder="1" applyAlignment="1">
      <alignment vertical="top" wrapText="1"/>
    </xf>
    <xf numFmtId="0" fontId="1" fillId="0" borderId="1" xfId="0" applyFont="1" applyFill="1" applyBorder="1" applyAlignment="1"/>
    <xf numFmtId="14" fontId="1" fillId="0" borderId="1" xfId="0" applyNumberFormat="1" applyFont="1" applyFill="1" applyBorder="1" applyAlignment="1">
      <alignment vertical="center"/>
    </xf>
    <xf numFmtId="0" fontId="1" fillId="0" borderId="1" xfId="0" applyNumberFormat="1" applyFont="1" applyFill="1" applyBorder="1" applyAlignment="1">
      <alignment vertical="center"/>
    </xf>
    <xf numFmtId="0" fontId="2" fillId="0" borderId="1" xfId="0" applyFont="1" applyFill="1" applyBorder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left"/>
    </xf>
    <xf numFmtId="0" fontId="1" fillId="0" borderId="1" xfId="0" applyFont="1" applyBorder="1" applyAlignment="1">
      <alignment vertical="top" wrapText="1"/>
    </xf>
    <xf numFmtId="0" fontId="1" fillId="0" borderId="1" xfId="0" applyFont="1" applyBorder="1"/>
    <xf numFmtId="14" fontId="1" fillId="0" borderId="1" xfId="0" applyNumberFormat="1" applyFont="1" applyBorder="1" applyAlignment="1">
      <alignment horizontal="center" vertical="center"/>
    </xf>
    <xf numFmtId="0" fontId="1" fillId="0" borderId="1" xfId="0" applyNumberFormat="1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left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left"/>
    </xf>
    <xf numFmtId="0" fontId="1" fillId="0" borderId="1" xfId="0" applyFont="1" applyFill="1" applyBorder="1"/>
    <xf numFmtId="14" fontId="1" fillId="0" borderId="1" xfId="0" applyNumberFormat="1" applyFont="1" applyFill="1" applyBorder="1" applyAlignment="1">
      <alignment horizontal="center" vertical="center"/>
    </xf>
    <xf numFmtId="0" fontId="1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/>
    </xf>
    <xf numFmtId="0" fontId="1" fillId="0" borderId="0" xfId="0" applyFont="1" applyAlignment="1">
      <alignment vertical="top" wrapText="1"/>
    </xf>
    <xf numFmtId="14" fontId="0" fillId="0" borderId="0" xfId="0" applyNumberFormat="1"/>
    <xf numFmtId="0" fontId="1" fillId="0" borderId="1" xfId="0" applyFont="1" applyFill="1" applyBorder="1" applyAlignment="1">
      <alignment vertical="top"/>
    </xf>
    <xf numFmtId="0" fontId="1" fillId="0" borderId="1" xfId="0" applyFont="1" applyBorder="1" applyAlignment="1">
      <alignment horizontal="left" vertical="top"/>
    </xf>
    <xf numFmtId="0" fontId="1" fillId="0" borderId="1" xfId="0" applyFont="1" applyFill="1" applyBorder="1" applyAlignment="1">
      <alignment horizontal="left" vertical="top"/>
    </xf>
    <xf numFmtId="0" fontId="0" fillId="0" borderId="0" xfId="0" applyFill="1" applyAlignment="1">
      <alignment horizontal="center" vertical="center"/>
    </xf>
    <xf numFmtId="0" fontId="0" fillId="0" borderId="0" xfId="0" applyFill="1" applyAlignment="1">
      <alignment vertical="center"/>
    </xf>
    <xf numFmtId="0" fontId="0" fillId="0" borderId="0" xfId="0" applyFill="1"/>
    <xf numFmtId="0" fontId="1" fillId="0" borderId="0" xfId="0" applyFont="1" applyFill="1"/>
    <xf numFmtId="0" fontId="0" fillId="0" borderId="0" xfId="0" applyFill="1" applyAlignment="1">
      <alignment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vertical="center" wrapText="1"/>
    </xf>
    <xf numFmtId="0" fontId="1" fillId="0" borderId="1" xfId="0" applyFont="1" applyFill="1" applyBorder="1" applyAlignment="1">
      <alignment wrapText="1"/>
    </xf>
    <xf numFmtId="0" fontId="0" fillId="0" borderId="1" xfId="0" applyFill="1" applyBorder="1" applyAlignment="1"/>
    <xf numFmtId="0" fontId="1" fillId="0" borderId="1" xfId="0" applyFont="1" applyFill="1" applyBorder="1" applyAlignment="1">
      <alignment horizontal="left" vertical="center" wrapText="1"/>
    </xf>
    <xf numFmtId="0" fontId="1" fillId="0" borderId="1" xfId="0" applyFont="1" applyFill="1" applyBorder="1" applyAlignment="1">
      <alignment horizontal="left" wrapText="1"/>
    </xf>
    <xf numFmtId="0" fontId="0" fillId="0" borderId="1" xfId="0" applyFill="1" applyBorder="1"/>
    <xf numFmtId="0" fontId="4" fillId="0" borderId="1" xfId="0" applyFont="1" applyFill="1" applyBorder="1" applyAlignment="1">
      <alignment vertical="center"/>
    </xf>
    <xf numFmtId="0" fontId="5" fillId="0" borderId="1" xfId="0" applyFont="1" applyFill="1" applyBorder="1" applyAlignment="1">
      <alignment vertical="center"/>
    </xf>
    <xf numFmtId="0" fontId="6" fillId="0" borderId="1" xfId="0" applyFont="1" applyFill="1" applyBorder="1" applyAlignment="1">
      <alignment vertical="center" wrapText="1"/>
    </xf>
    <xf numFmtId="0" fontId="1" fillId="0" borderId="1" xfId="0" applyFont="1" applyFill="1" applyBorder="1" applyAlignment="1">
      <alignment horizontal="left" vertical="center"/>
    </xf>
    <xf numFmtId="0" fontId="1" fillId="0" borderId="2" xfId="0" applyFont="1" applyFill="1" applyBorder="1" applyAlignment="1">
      <alignment horizontal="center" vertical="center"/>
    </xf>
    <xf numFmtId="0" fontId="1" fillId="0" borderId="3" xfId="0" applyFont="1" applyFill="1" applyBorder="1" applyAlignment="1">
      <alignment horizontal="center" vertical="center"/>
    </xf>
    <xf numFmtId="0" fontId="1" fillId="0" borderId="0" xfId="0" applyFont="1" applyFill="1" applyAlignment="1">
      <alignment horizontal="left"/>
    </xf>
    <xf numFmtId="0" fontId="0" fillId="0" borderId="1" xfId="0" applyFill="1" applyBorder="1" applyAlignment="1">
      <alignment vertical="top"/>
    </xf>
    <xf numFmtId="0" fontId="0" fillId="0" borderId="1" xfId="0" applyFill="1" applyBorder="1" applyAlignment="1">
      <alignment horizontal="left" vertical="top"/>
    </xf>
    <xf numFmtId="0" fontId="1" fillId="0" borderId="4" xfId="0" applyFont="1" applyFill="1" applyBorder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0" fontId="0" fillId="3" borderId="0" xfId="0" applyFill="1"/>
    <xf numFmtId="0" fontId="7" fillId="0" borderId="0" xfId="0" applyFont="1"/>
    <xf numFmtId="0" fontId="0" fillId="0" borderId="0" xfId="0" applyAlignment="1">
      <alignment horizontal="center" vertical="center"/>
    </xf>
    <xf numFmtId="0" fontId="0" fillId="0" borderId="0" xfId="0" applyAlignment="1">
      <alignment horizontal="left"/>
    </xf>
    <xf numFmtId="0" fontId="0" fillId="0" borderId="0" xfId="0" applyAlignment="1">
      <alignment vertical="top" wrapText="1"/>
    </xf>
    <xf numFmtId="0" fontId="0" fillId="0" borderId="0" xfId="0" applyNumberFormat="1" applyAlignment="1">
      <alignment horizontal="center" vertical="center"/>
    </xf>
    <xf numFmtId="0" fontId="0" fillId="0" borderId="0" xfId="0" applyAlignment="1">
      <alignment horizontal="left" vertical="top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3" fillId="0" borderId="1" xfId="0" applyFont="1" applyBorder="1" applyAlignment="1">
      <alignment vertical="top" wrapText="1"/>
    </xf>
    <xf numFmtId="0" fontId="3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 applyAlignment="1">
      <alignment vertical="top" wrapText="1"/>
    </xf>
    <xf numFmtId="0" fontId="1" fillId="3" borderId="1" xfId="0" applyFont="1" applyFill="1" applyBorder="1"/>
    <xf numFmtId="14" fontId="1" fillId="3" borderId="1" xfId="0" applyNumberFormat="1" applyFont="1" applyFill="1" applyBorder="1" applyAlignment="1">
      <alignment horizontal="center" vertical="center"/>
    </xf>
    <xf numFmtId="0" fontId="1" fillId="3" borderId="1" xfId="0" applyNumberFormat="1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left" vertical="center" wrapText="1"/>
    </xf>
    <xf numFmtId="0" fontId="1" fillId="4" borderId="1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 applyAlignment="1">
      <alignment vertical="top" wrapText="1"/>
    </xf>
    <xf numFmtId="0" fontId="1" fillId="4" borderId="1" xfId="0" applyFont="1" applyFill="1" applyBorder="1" applyAlignment="1">
      <alignment vertical="top"/>
    </xf>
    <xf numFmtId="14" fontId="1" fillId="4" borderId="1" xfId="0" applyNumberFormat="1" applyFont="1" applyFill="1" applyBorder="1" applyAlignment="1">
      <alignment horizontal="center" vertical="center"/>
    </xf>
    <xf numFmtId="0" fontId="1" fillId="4" borderId="1" xfId="0" applyNumberFormat="1" applyFont="1" applyFill="1" applyBorder="1" applyAlignment="1">
      <alignment horizontal="center" vertical="center"/>
    </xf>
    <xf numFmtId="0" fontId="1" fillId="4" borderId="1" xfId="0" applyFont="1" applyFill="1" applyBorder="1"/>
    <xf numFmtId="0" fontId="0" fillId="3" borderId="1" xfId="0" applyFill="1" applyBorder="1"/>
    <xf numFmtId="0" fontId="0" fillId="0" borderId="1" xfId="0" applyBorder="1"/>
    <xf numFmtId="0" fontId="1" fillId="0" borderId="1" xfId="0" applyFont="1" applyBorder="1" applyAlignment="1">
      <alignment horizontal="left" wrapText="1"/>
    </xf>
    <xf numFmtId="0" fontId="1" fillId="3" borderId="1" xfId="0" applyFont="1" applyFill="1" applyBorder="1" applyAlignment="1">
      <alignment horizontal="left"/>
    </xf>
    <xf numFmtId="0" fontId="1" fillId="4" borderId="1" xfId="0" applyFont="1" applyFill="1" applyBorder="1" applyAlignment="1">
      <alignment horizontal="left"/>
    </xf>
    <xf numFmtId="0" fontId="0" fillId="4" borderId="1" xfId="0" applyFill="1" applyBorder="1"/>
    <xf numFmtId="0" fontId="1" fillId="4" borderId="1" xfId="0" applyFont="1" applyFill="1" applyBorder="1" applyAlignment="1">
      <alignment horizontal="left" vertical="center" wrapText="1"/>
    </xf>
    <xf numFmtId="0" fontId="4" fillId="3" borderId="1" xfId="0" applyFont="1" applyFill="1" applyBorder="1" applyAlignment="1">
      <alignment vertical="top" wrapText="1"/>
    </xf>
    <xf numFmtId="0" fontId="1" fillId="3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2" fillId="4" borderId="1" xfId="0" applyFont="1" applyFill="1" applyBorder="1" applyAlignment="1">
      <alignment horizontal="left" vertical="center"/>
    </xf>
    <xf numFmtId="0" fontId="1" fillId="4" borderId="1" xfId="0" applyFont="1" applyFill="1" applyBorder="1" applyAlignment="1">
      <alignment horizontal="left" vertical="top" wrapText="1"/>
    </xf>
    <xf numFmtId="0" fontId="1" fillId="3" borderId="1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left" vertical="top" wrapText="1"/>
    </xf>
    <xf numFmtId="0" fontId="5" fillId="0" borderId="1" xfId="0" applyFont="1" applyBorder="1" applyAlignment="1">
      <alignment horizontal="left" vertical="center"/>
    </xf>
    <xf numFmtId="0" fontId="8" fillId="4" borderId="1" xfId="0" applyFont="1" applyFill="1" applyBorder="1" applyAlignment="1">
      <alignment horizontal="left" vertical="center"/>
    </xf>
    <xf numFmtId="0" fontId="8" fillId="4" borderId="1" xfId="0" applyFont="1" applyFill="1" applyBorder="1"/>
    <xf numFmtId="0" fontId="6" fillId="0" borderId="1" xfId="0" applyFont="1" applyBorder="1" applyAlignment="1">
      <alignment horizontal="left" vertical="center" wrapText="1"/>
    </xf>
    <xf numFmtId="0" fontId="0" fillId="3" borderId="0" xfId="0" applyFill="1" applyAlignment="1">
      <alignment horizontal="center" vertical="center"/>
    </xf>
    <xf numFmtId="0" fontId="0" fillId="3" borderId="0" xfId="0" applyFill="1" applyAlignment="1">
      <alignment horizontal="left"/>
    </xf>
    <xf numFmtId="0" fontId="0" fillId="3" borderId="0" xfId="0" applyFill="1" applyAlignment="1">
      <alignment vertical="top" wrapText="1"/>
    </xf>
    <xf numFmtId="0" fontId="0" fillId="3" borderId="0" xfId="0" applyNumberFormat="1" applyFill="1" applyAlignment="1">
      <alignment horizontal="center" vertical="center"/>
    </xf>
    <xf numFmtId="14" fontId="0" fillId="0" borderId="0" xfId="0" applyNumberFormat="1" applyAlignment="1">
      <alignment horizontal="center" vertical="center"/>
    </xf>
    <xf numFmtId="0" fontId="1" fillId="3" borderId="1" xfId="0" applyFont="1" applyFill="1" applyBorder="1" applyAlignment="1">
      <alignment horizontal="left" vertical="top"/>
    </xf>
    <xf numFmtId="0" fontId="1" fillId="4" borderId="1" xfId="0" applyFont="1" applyFill="1" applyBorder="1" applyAlignment="1">
      <alignment horizontal="left" vertical="top"/>
    </xf>
    <xf numFmtId="0" fontId="0" fillId="3" borderId="1" xfId="0" applyFill="1" applyBorder="1" applyAlignment="1">
      <alignment horizontal="left" vertical="top"/>
    </xf>
    <xf numFmtId="0" fontId="0" fillId="0" borderId="1" xfId="0" applyBorder="1" applyAlignment="1">
      <alignment horizontal="left" vertical="top"/>
    </xf>
    <xf numFmtId="0" fontId="0" fillId="4" borderId="1" xfId="0" applyFill="1" applyBorder="1" applyAlignment="1">
      <alignment horizontal="left" vertical="top"/>
    </xf>
    <xf numFmtId="0" fontId="0" fillId="3" borderId="0" xfId="0" applyFill="1" applyAlignment="1">
      <alignment horizontal="left" vertical="top"/>
    </xf>
    <xf numFmtId="14" fontId="0" fillId="3" borderId="0" xfId="0" applyNumberForma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660586</xdr:colOff>
      <xdr:row>0</xdr:row>
      <xdr:rowOff>0</xdr:rowOff>
    </xdr:from>
    <xdr:to>
      <xdr:col>22</xdr:col>
      <xdr:colOff>205627</xdr:colOff>
      <xdr:row>6</xdr:row>
      <xdr:rowOff>675268</xdr:rowOff>
    </xdr:to>
    <xdr:pic>
      <xdr:nvPicPr>
        <xdr:cNvPr id="5" name="图片 4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54775" y="0"/>
          <a:ext cx="7774305" cy="5621655"/>
        </a:xfrm>
        <a:prstGeom prst="rect">
          <a:avLst/>
        </a:prstGeom>
      </xdr:spPr>
    </xdr:pic>
    <xdr:clientData/>
  </xdr:twoCellAnchor>
  <xdr:twoCellAnchor>
    <xdr:from>
      <xdr:col>6</xdr:col>
      <xdr:colOff>47625</xdr:colOff>
      <xdr:row>62</xdr:row>
      <xdr:rowOff>0</xdr:rowOff>
    </xdr:from>
    <xdr:to>
      <xdr:col>6</xdr:col>
      <xdr:colOff>6262370</xdr:colOff>
      <xdr:row>63</xdr:row>
      <xdr:rowOff>136525</xdr:rowOff>
    </xdr:to>
    <xdr:pic>
      <xdr:nvPicPr>
        <xdr:cNvPr id="2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075795" y="62887225"/>
          <a:ext cx="6214745" cy="19462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6</xdr:col>
      <xdr:colOff>5410200</xdr:colOff>
      <xdr:row>61</xdr:row>
      <xdr:rowOff>2305050</xdr:rowOff>
    </xdr:from>
    <xdr:to>
      <xdr:col>8</xdr:col>
      <xdr:colOff>2599055</xdr:colOff>
      <xdr:row>63</xdr:row>
      <xdr:rowOff>257810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7438370" y="62477650"/>
          <a:ext cx="8191500" cy="2477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2885440</xdr:colOff>
      <xdr:row>61</xdr:row>
      <xdr:rowOff>2333625</xdr:rowOff>
    </xdr:from>
    <xdr:to>
      <xdr:col>12</xdr:col>
      <xdr:colOff>427355</xdr:colOff>
      <xdr:row>63</xdr:row>
      <xdr:rowOff>133350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5916255" y="62506225"/>
          <a:ext cx="7077075" cy="2324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135890</xdr:colOff>
      <xdr:row>63</xdr:row>
      <xdr:rowOff>1285875</xdr:rowOff>
    </xdr:from>
    <xdr:to>
      <xdr:col>6</xdr:col>
      <xdr:colOff>2526665</xdr:colOff>
      <xdr:row>63</xdr:row>
      <xdr:rowOff>1285875</xdr:rowOff>
    </xdr:to>
    <xdr:pic>
      <xdr:nvPicPr>
        <xdr:cNvPr id="7" name="图片 2" descr="5e6dffc165f56dc90f81a1ea228011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192510" y="65982850"/>
          <a:ext cx="3362325" cy="0"/>
        </a:xfrm>
        <a:prstGeom prst="rect">
          <a:avLst/>
        </a:prstGeom>
      </xdr:spPr>
    </xdr:pic>
    <xdr:clientData/>
  </xdr:twoCellAnchor>
  <xdr:twoCellAnchor>
    <xdr:from>
      <xdr:col>6</xdr:col>
      <xdr:colOff>8038465</xdr:colOff>
      <xdr:row>63</xdr:row>
      <xdr:rowOff>323850</xdr:rowOff>
    </xdr:from>
    <xdr:to>
      <xdr:col>8</xdr:col>
      <xdr:colOff>2309495</xdr:colOff>
      <xdr:row>63</xdr:row>
      <xdr:rowOff>2747645</xdr:rowOff>
    </xdr:to>
    <xdr:pic>
      <xdr:nvPicPr>
        <xdr:cNvPr id="9" name="图片 4" descr="23a1dd89cf8a9e859c6b85a3633825f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066635" y="65020825"/>
          <a:ext cx="5273675" cy="2423795"/>
        </a:xfrm>
        <a:prstGeom prst="rect">
          <a:avLst/>
        </a:prstGeom>
      </xdr:spPr>
    </xdr:pic>
    <xdr:clientData/>
  </xdr:twoCellAnchor>
  <xdr:twoCellAnchor>
    <xdr:from>
      <xdr:col>8</xdr:col>
      <xdr:colOff>2371090</xdr:colOff>
      <xdr:row>63</xdr:row>
      <xdr:rowOff>257175</xdr:rowOff>
    </xdr:from>
    <xdr:to>
      <xdr:col>8</xdr:col>
      <xdr:colOff>6315710</xdr:colOff>
      <xdr:row>63</xdr:row>
      <xdr:rowOff>2765425</xdr:rowOff>
    </xdr:to>
    <xdr:pic>
      <xdr:nvPicPr>
        <xdr:cNvPr id="10" name="图片 3" descr="34ee027789707d1f5c11c1cfbb5a03f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5401905" y="64954150"/>
          <a:ext cx="3944620" cy="2508250"/>
        </a:xfrm>
        <a:prstGeom prst="rect">
          <a:avLst/>
        </a:prstGeom>
      </xdr:spPr>
    </xdr:pic>
    <xdr:clientData/>
  </xdr:twoCellAnchor>
  <xdr:twoCellAnchor>
    <xdr:from>
      <xdr:col>8</xdr:col>
      <xdr:colOff>6495415</xdr:colOff>
      <xdr:row>63</xdr:row>
      <xdr:rowOff>209550</xdr:rowOff>
    </xdr:from>
    <xdr:to>
      <xdr:col>15</xdr:col>
      <xdr:colOff>170815</xdr:colOff>
      <xdr:row>63</xdr:row>
      <xdr:rowOff>2724785</xdr:rowOff>
    </xdr:to>
    <xdr:pic>
      <xdr:nvPicPr>
        <xdr:cNvPr id="14" name="图片 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9526230" y="64906525"/>
          <a:ext cx="5267960" cy="251523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237490</xdr:colOff>
      <xdr:row>63</xdr:row>
      <xdr:rowOff>314325</xdr:rowOff>
    </xdr:from>
    <xdr:to>
      <xdr:col>6</xdr:col>
      <xdr:colOff>3599815</xdr:colOff>
      <xdr:row>64</xdr:row>
      <xdr:rowOff>1270</xdr:rowOff>
    </xdr:to>
    <xdr:pic>
      <xdr:nvPicPr>
        <xdr:cNvPr id="15" name="图片 2" descr="5e6dffc165f56dc90f81a1ea228011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265660" y="65011300"/>
          <a:ext cx="3362325" cy="2620645"/>
        </a:xfrm>
        <a:prstGeom prst="rect">
          <a:avLst/>
        </a:prstGeom>
      </xdr:spPr>
    </xdr:pic>
    <xdr:clientData/>
  </xdr:twoCellAnchor>
  <xdr:twoCellAnchor>
    <xdr:from>
      <xdr:col>6</xdr:col>
      <xdr:colOff>3828415</xdr:colOff>
      <xdr:row>63</xdr:row>
      <xdr:rowOff>161925</xdr:rowOff>
    </xdr:from>
    <xdr:to>
      <xdr:col>6</xdr:col>
      <xdr:colOff>6610350</xdr:colOff>
      <xdr:row>63</xdr:row>
      <xdr:rowOff>2863850</xdr:rowOff>
    </xdr:to>
    <xdr:pic>
      <xdr:nvPicPr>
        <xdr:cNvPr id="16" name="图片 5" descr="1650866341(1)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856585" y="64858900"/>
          <a:ext cx="2781935" cy="2701925"/>
        </a:xfrm>
        <a:prstGeom prst="rect">
          <a:avLst/>
        </a:prstGeom>
      </xdr:spPr>
    </xdr:pic>
    <xdr:clientData/>
  </xdr:twoCellAnchor>
  <xdr:twoCellAnchor>
    <xdr:from>
      <xdr:col>15</xdr:col>
      <xdr:colOff>389890</xdr:colOff>
      <xdr:row>63</xdr:row>
      <xdr:rowOff>123825</xdr:rowOff>
    </xdr:from>
    <xdr:to>
      <xdr:col>23</xdr:col>
      <xdr:colOff>176530</xdr:colOff>
      <xdr:row>63</xdr:row>
      <xdr:rowOff>2694940</xdr:rowOff>
    </xdr:to>
    <xdr:pic>
      <xdr:nvPicPr>
        <xdr:cNvPr id="17" name="图片 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5013265" y="64820800"/>
          <a:ext cx="5273040" cy="257111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23</xdr:col>
      <xdr:colOff>285115</xdr:colOff>
      <xdr:row>63</xdr:row>
      <xdr:rowOff>66675</xdr:rowOff>
    </xdr:from>
    <xdr:to>
      <xdr:col>31</xdr:col>
      <xdr:colOff>72390</xdr:colOff>
      <xdr:row>63</xdr:row>
      <xdr:rowOff>2644140</xdr:rowOff>
    </xdr:to>
    <xdr:pic>
      <xdr:nvPicPr>
        <xdr:cNvPr id="18" name="图片 13" descr="1651799381(1)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40394890" y="64763650"/>
          <a:ext cx="5273675" cy="2577465"/>
        </a:xfrm>
        <a:prstGeom prst="rect">
          <a:avLst/>
        </a:prstGeom>
      </xdr:spPr>
    </xdr:pic>
    <xdr:clientData/>
  </xdr:twoCellAnchor>
  <xdr:twoCellAnchor>
    <xdr:from>
      <xdr:col>31</xdr:col>
      <xdr:colOff>85090</xdr:colOff>
      <xdr:row>63</xdr:row>
      <xdr:rowOff>209550</xdr:rowOff>
    </xdr:from>
    <xdr:to>
      <xdr:col>38</xdr:col>
      <xdr:colOff>551815</xdr:colOff>
      <xdr:row>63</xdr:row>
      <xdr:rowOff>2593340</xdr:rowOff>
    </xdr:to>
    <xdr:pic>
      <xdr:nvPicPr>
        <xdr:cNvPr id="19" name="图片 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5681265" y="64906525"/>
          <a:ext cx="5267325" cy="238379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39</xdr:col>
      <xdr:colOff>104140</xdr:colOff>
      <xdr:row>63</xdr:row>
      <xdr:rowOff>47625</xdr:rowOff>
    </xdr:from>
    <xdr:to>
      <xdr:col>46</xdr:col>
      <xdr:colOff>570230</xdr:colOff>
      <xdr:row>63</xdr:row>
      <xdr:rowOff>2705735</xdr:rowOff>
    </xdr:to>
    <xdr:pic>
      <xdr:nvPicPr>
        <xdr:cNvPr id="20" name="图片 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1186715" y="64744600"/>
          <a:ext cx="5266690" cy="26581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47</xdr:col>
      <xdr:colOff>31115</xdr:colOff>
      <xdr:row>63</xdr:row>
      <xdr:rowOff>12700</xdr:rowOff>
    </xdr:from>
    <xdr:to>
      <xdr:col>54</xdr:col>
      <xdr:colOff>497205</xdr:colOff>
      <xdr:row>63</xdr:row>
      <xdr:rowOff>2670810</xdr:rowOff>
    </xdr:to>
    <xdr:pic>
      <xdr:nvPicPr>
        <xdr:cNvPr id="21" name="图片 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6600090" y="64709675"/>
          <a:ext cx="5266690" cy="26581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54</xdr:col>
      <xdr:colOff>529590</xdr:colOff>
      <xdr:row>62</xdr:row>
      <xdr:rowOff>1416050</xdr:rowOff>
    </xdr:from>
    <xdr:to>
      <xdr:col>62</xdr:col>
      <xdr:colOff>309880</xdr:colOff>
      <xdr:row>63</xdr:row>
      <xdr:rowOff>2626360</xdr:rowOff>
    </xdr:to>
    <xdr:pic>
      <xdr:nvPicPr>
        <xdr:cNvPr id="22" name="图片 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1899165" y="64303275"/>
          <a:ext cx="5266690" cy="30200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62</xdr:col>
      <xdr:colOff>494665</xdr:colOff>
      <xdr:row>62</xdr:row>
      <xdr:rowOff>1371600</xdr:rowOff>
    </xdr:from>
    <xdr:to>
      <xdr:col>70</xdr:col>
      <xdr:colOff>274955</xdr:colOff>
      <xdr:row>63</xdr:row>
      <xdr:rowOff>2581910</xdr:rowOff>
    </xdr:to>
    <xdr:pic>
      <xdr:nvPicPr>
        <xdr:cNvPr id="23" name="图片 11" descr="1624265963(1)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7350640" y="64258825"/>
          <a:ext cx="5266690" cy="3020060"/>
        </a:xfrm>
        <a:prstGeom prst="rect">
          <a:avLst/>
        </a:prstGeom>
      </xdr:spPr>
    </xdr:pic>
    <xdr:clientData/>
  </xdr:twoCellAnchor>
  <xdr:twoCellAnchor>
    <xdr:from>
      <xdr:col>70</xdr:col>
      <xdr:colOff>345440</xdr:colOff>
      <xdr:row>62</xdr:row>
      <xdr:rowOff>1355725</xdr:rowOff>
    </xdr:from>
    <xdr:to>
      <xdr:col>78</xdr:col>
      <xdr:colOff>125730</xdr:colOff>
      <xdr:row>63</xdr:row>
      <xdr:rowOff>2566035</xdr:rowOff>
    </xdr:to>
    <xdr:pic>
      <xdr:nvPicPr>
        <xdr:cNvPr id="24" name="图片 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72687815" y="64242950"/>
          <a:ext cx="5266690" cy="302006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37465</xdr:colOff>
      <xdr:row>64</xdr:row>
      <xdr:rowOff>19050</xdr:rowOff>
    </xdr:from>
    <xdr:to>
      <xdr:col>6</xdr:col>
      <xdr:colOff>5299075</xdr:colOff>
      <xdr:row>64</xdr:row>
      <xdr:rowOff>2676525</xdr:rowOff>
    </xdr:to>
    <xdr:pic>
      <xdr:nvPicPr>
        <xdr:cNvPr id="25" name="图片 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065635" y="67649725"/>
          <a:ext cx="5261610" cy="26574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5304790</xdr:colOff>
      <xdr:row>63</xdr:row>
      <xdr:rowOff>2924175</xdr:rowOff>
    </xdr:from>
    <xdr:to>
      <xdr:col>7</xdr:col>
      <xdr:colOff>901065</xdr:colOff>
      <xdr:row>64</xdr:row>
      <xdr:rowOff>2894965</xdr:rowOff>
    </xdr:to>
    <xdr:pic>
      <xdr:nvPicPr>
        <xdr:cNvPr id="26" name="图片 4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7332960" y="67621150"/>
          <a:ext cx="5264785" cy="290449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0</xdr:colOff>
      <xdr:row>64</xdr:row>
      <xdr:rowOff>0</xdr:rowOff>
    </xdr:from>
    <xdr:to>
      <xdr:col>8</xdr:col>
      <xdr:colOff>5272405</xdr:colOff>
      <xdr:row>64</xdr:row>
      <xdr:rowOff>2911475</xdr:rowOff>
    </xdr:to>
    <xdr:pic>
      <xdr:nvPicPr>
        <xdr:cNvPr id="27" name="图片 5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3030815" y="67630675"/>
          <a:ext cx="5272405" cy="29114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5344160</xdr:colOff>
      <xdr:row>64</xdr:row>
      <xdr:rowOff>238125</xdr:rowOff>
    </xdr:from>
    <xdr:to>
      <xdr:col>13</xdr:col>
      <xdr:colOff>397510</xdr:colOff>
      <xdr:row>64</xdr:row>
      <xdr:rowOff>2732405</xdr:rowOff>
    </xdr:to>
    <xdr:pic>
      <xdr:nvPicPr>
        <xdr:cNvPr id="28" name="图片 3" descr="afe8dca6d20c137c55a9c63ef9aa2aa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8374975" y="67868800"/>
          <a:ext cx="5274310" cy="2494280"/>
        </a:xfrm>
        <a:prstGeom prst="rect">
          <a:avLst/>
        </a:prstGeom>
      </xdr:spPr>
    </xdr:pic>
    <xdr:clientData/>
  </xdr:twoCellAnchor>
  <xdr:twoCellAnchor>
    <xdr:from>
      <xdr:col>5</xdr:col>
      <xdr:colOff>107315</xdr:colOff>
      <xdr:row>66</xdr:row>
      <xdr:rowOff>104775</xdr:rowOff>
    </xdr:from>
    <xdr:to>
      <xdr:col>6</xdr:col>
      <xdr:colOff>4405630</xdr:colOff>
      <xdr:row>66</xdr:row>
      <xdr:rowOff>1896745</xdr:rowOff>
    </xdr:to>
    <xdr:pic>
      <xdr:nvPicPr>
        <xdr:cNvPr id="29" name="图片 1" descr="1630218993(1)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1163935" y="73164700"/>
          <a:ext cx="5269865" cy="1791970"/>
        </a:xfrm>
        <a:prstGeom prst="rect">
          <a:avLst/>
        </a:prstGeom>
      </xdr:spPr>
    </xdr:pic>
    <xdr:clientData/>
  </xdr:twoCellAnchor>
  <xdr:twoCellAnchor>
    <xdr:from>
      <xdr:col>5</xdr:col>
      <xdr:colOff>75565</xdr:colOff>
      <xdr:row>67</xdr:row>
      <xdr:rowOff>152400</xdr:rowOff>
    </xdr:from>
    <xdr:to>
      <xdr:col>6</xdr:col>
      <xdr:colOff>4371975</xdr:colOff>
      <xdr:row>67</xdr:row>
      <xdr:rowOff>2506980</xdr:rowOff>
    </xdr:to>
    <xdr:pic>
      <xdr:nvPicPr>
        <xdr:cNvPr id="30" name="图片 2" descr="1630219339(1)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1132185" y="75269725"/>
          <a:ext cx="5267960" cy="2354580"/>
        </a:xfrm>
        <a:prstGeom prst="rect">
          <a:avLst/>
        </a:prstGeom>
      </xdr:spPr>
    </xdr:pic>
    <xdr:clientData/>
  </xdr:twoCellAnchor>
  <xdr:twoCellAnchor>
    <xdr:from>
      <xdr:col>5</xdr:col>
      <xdr:colOff>67310</xdr:colOff>
      <xdr:row>68</xdr:row>
      <xdr:rowOff>66675</xdr:rowOff>
    </xdr:from>
    <xdr:to>
      <xdr:col>6</xdr:col>
      <xdr:colOff>4368165</xdr:colOff>
      <xdr:row>68</xdr:row>
      <xdr:rowOff>3174365</xdr:rowOff>
    </xdr:to>
    <xdr:pic>
      <xdr:nvPicPr>
        <xdr:cNvPr id="31" name="图片 3" descr="1630219691(1)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1123930" y="77812900"/>
          <a:ext cx="5272405" cy="3107690"/>
        </a:xfrm>
        <a:prstGeom prst="rect">
          <a:avLst/>
        </a:prstGeom>
      </xdr:spPr>
    </xdr:pic>
    <xdr:clientData/>
  </xdr:twoCellAnchor>
  <xdr:twoCellAnchor>
    <xdr:from>
      <xdr:col>5</xdr:col>
      <xdr:colOff>116840</xdr:colOff>
      <xdr:row>69</xdr:row>
      <xdr:rowOff>47625</xdr:rowOff>
    </xdr:from>
    <xdr:to>
      <xdr:col>6</xdr:col>
      <xdr:colOff>4403725</xdr:colOff>
      <xdr:row>69</xdr:row>
      <xdr:rowOff>2816860</xdr:rowOff>
    </xdr:to>
    <xdr:pic>
      <xdr:nvPicPr>
        <xdr:cNvPr id="32" name="图片 4" descr="1630220212(1)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1173460" y="81032350"/>
          <a:ext cx="5258435" cy="2769235"/>
        </a:xfrm>
        <a:prstGeom prst="rect">
          <a:avLst/>
        </a:prstGeom>
      </xdr:spPr>
    </xdr:pic>
    <xdr:clientData/>
  </xdr:twoCellAnchor>
  <xdr:twoCellAnchor>
    <xdr:from>
      <xdr:col>5</xdr:col>
      <xdr:colOff>29210</xdr:colOff>
      <xdr:row>70</xdr:row>
      <xdr:rowOff>53975</xdr:rowOff>
    </xdr:from>
    <xdr:to>
      <xdr:col>6</xdr:col>
      <xdr:colOff>4324350</xdr:colOff>
      <xdr:row>70</xdr:row>
      <xdr:rowOff>2135505</xdr:rowOff>
    </xdr:to>
    <xdr:pic>
      <xdr:nvPicPr>
        <xdr:cNvPr id="33" name="图片 5" descr="58552ec768875898c6a892a5a292dbd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1085830" y="83997800"/>
          <a:ext cx="5266690" cy="2081530"/>
        </a:xfrm>
        <a:prstGeom prst="rect">
          <a:avLst/>
        </a:prstGeom>
      </xdr:spPr>
    </xdr:pic>
    <xdr:clientData/>
  </xdr:twoCellAnchor>
  <xdr:twoCellAnchor>
    <xdr:from>
      <xdr:col>5</xdr:col>
      <xdr:colOff>113665</xdr:colOff>
      <xdr:row>71</xdr:row>
      <xdr:rowOff>73025</xdr:rowOff>
    </xdr:from>
    <xdr:to>
      <xdr:col>6</xdr:col>
      <xdr:colOff>4400550</xdr:colOff>
      <xdr:row>71</xdr:row>
      <xdr:rowOff>2684780</xdr:rowOff>
    </xdr:to>
    <xdr:pic>
      <xdr:nvPicPr>
        <xdr:cNvPr id="34" name="图片 6" descr="aea4636815a974f4e17d115c1fcdca6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1170285" y="86252050"/>
          <a:ext cx="5258435" cy="2611755"/>
        </a:xfrm>
        <a:prstGeom prst="rect">
          <a:avLst/>
        </a:prstGeom>
      </xdr:spPr>
    </xdr:pic>
    <xdr:clientData/>
  </xdr:twoCellAnchor>
  <xdr:twoCellAnchor>
    <xdr:from>
      <xdr:col>5</xdr:col>
      <xdr:colOff>38735</xdr:colOff>
      <xdr:row>73</xdr:row>
      <xdr:rowOff>104775</xdr:rowOff>
    </xdr:from>
    <xdr:to>
      <xdr:col>6</xdr:col>
      <xdr:colOff>4340225</xdr:colOff>
      <xdr:row>73</xdr:row>
      <xdr:rowOff>2636520</xdr:rowOff>
    </xdr:to>
    <xdr:pic>
      <xdr:nvPicPr>
        <xdr:cNvPr id="35" name="图片 6" descr="1630716508(1)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1095355" y="89233375"/>
          <a:ext cx="5273040" cy="2531745"/>
        </a:xfrm>
        <a:prstGeom prst="rect">
          <a:avLst/>
        </a:prstGeom>
      </xdr:spPr>
    </xdr:pic>
    <xdr:clientData/>
  </xdr:twoCellAnchor>
  <xdr:twoCellAnchor>
    <xdr:from>
      <xdr:col>5</xdr:col>
      <xdr:colOff>181610</xdr:colOff>
      <xdr:row>74</xdr:row>
      <xdr:rowOff>95250</xdr:rowOff>
    </xdr:from>
    <xdr:to>
      <xdr:col>6</xdr:col>
      <xdr:colOff>4474845</xdr:colOff>
      <xdr:row>74</xdr:row>
      <xdr:rowOff>2341880</xdr:rowOff>
    </xdr:to>
    <xdr:pic>
      <xdr:nvPicPr>
        <xdr:cNvPr id="36" name="图片 7" descr="1630716855(1)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1238230" y="91928950"/>
          <a:ext cx="5264785" cy="2246630"/>
        </a:xfrm>
        <a:prstGeom prst="rect">
          <a:avLst/>
        </a:prstGeom>
      </xdr:spPr>
    </xdr:pic>
    <xdr:clientData/>
  </xdr:twoCellAnchor>
  <xdr:twoCellAnchor>
    <xdr:from>
      <xdr:col>5</xdr:col>
      <xdr:colOff>124460</xdr:colOff>
      <xdr:row>75</xdr:row>
      <xdr:rowOff>47625</xdr:rowOff>
    </xdr:from>
    <xdr:to>
      <xdr:col>6</xdr:col>
      <xdr:colOff>4425315</xdr:colOff>
      <xdr:row>75</xdr:row>
      <xdr:rowOff>2330450</xdr:rowOff>
    </xdr:to>
    <xdr:pic>
      <xdr:nvPicPr>
        <xdr:cNvPr id="37" name="图片 10" descr="1630717097(1)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1181080" y="94319725"/>
          <a:ext cx="5272405" cy="2282825"/>
        </a:xfrm>
        <a:prstGeom prst="rect">
          <a:avLst/>
        </a:prstGeom>
      </xdr:spPr>
    </xdr:pic>
    <xdr:clientData/>
  </xdr:twoCellAnchor>
  <xdr:twoCellAnchor>
    <xdr:from>
      <xdr:col>6</xdr:col>
      <xdr:colOff>4648835</xdr:colOff>
      <xdr:row>75</xdr:row>
      <xdr:rowOff>19050</xdr:rowOff>
    </xdr:from>
    <xdr:to>
      <xdr:col>7</xdr:col>
      <xdr:colOff>245110</xdr:colOff>
      <xdr:row>75</xdr:row>
      <xdr:rowOff>2324735</xdr:rowOff>
    </xdr:to>
    <xdr:pic>
      <xdr:nvPicPr>
        <xdr:cNvPr id="38" name="图片 8" descr="1630717008(1)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6677005" y="94291150"/>
          <a:ext cx="5264785" cy="2305685"/>
        </a:xfrm>
        <a:prstGeom prst="rect">
          <a:avLst/>
        </a:prstGeom>
      </xdr:spPr>
    </xdr:pic>
    <xdr:clientData/>
  </xdr:twoCellAnchor>
  <xdr:twoCellAnchor>
    <xdr:from>
      <xdr:col>5</xdr:col>
      <xdr:colOff>94615</xdr:colOff>
      <xdr:row>76</xdr:row>
      <xdr:rowOff>104775</xdr:rowOff>
    </xdr:from>
    <xdr:to>
      <xdr:col>6</xdr:col>
      <xdr:colOff>4397375</xdr:colOff>
      <xdr:row>76</xdr:row>
      <xdr:rowOff>2044700</xdr:rowOff>
    </xdr:to>
    <xdr:pic>
      <xdr:nvPicPr>
        <xdr:cNvPr id="39" name="图片 11" descr="1630717763(1)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1151235" y="96840675"/>
          <a:ext cx="5274310" cy="1939925"/>
        </a:xfrm>
        <a:prstGeom prst="rect">
          <a:avLst/>
        </a:prstGeom>
      </xdr:spPr>
    </xdr:pic>
    <xdr:clientData/>
  </xdr:twoCellAnchor>
  <xdr:twoCellAnchor>
    <xdr:from>
      <xdr:col>6</xdr:col>
      <xdr:colOff>4476115</xdr:colOff>
      <xdr:row>76</xdr:row>
      <xdr:rowOff>19050</xdr:rowOff>
    </xdr:from>
    <xdr:to>
      <xdr:col>7</xdr:col>
      <xdr:colOff>74295</xdr:colOff>
      <xdr:row>76</xdr:row>
      <xdr:rowOff>2136775</xdr:rowOff>
    </xdr:to>
    <xdr:pic>
      <xdr:nvPicPr>
        <xdr:cNvPr id="40" name="图片 12" descr="1630717857(1)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6504285" y="96754950"/>
          <a:ext cx="5266690" cy="2117725"/>
        </a:xfrm>
        <a:prstGeom prst="rect">
          <a:avLst/>
        </a:prstGeom>
      </xdr:spPr>
    </xdr:pic>
    <xdr:clientData/>
  </xdr:twoCellAnchor>
  <xdr:twoCellAnchor>
    <xdr:from>
      <xdr:col>7</xdr:col>
      <xdr:colOff>191135</xdr:colOff>
      <xdr:row>76</xdr:row>
      <xdr:rowOff>15875</xdr:rowOff>
    </xdr:from>
    <xdr:to>
      <xdr:col>8</xdr:col>
      <xdr:colOff>4115435</xdr:colOff>
      <xdr:row>76</xdr:row>
      <xdr:rowOff>2120900</xdr:rowOff>
    </xdr:to>
    <xdr:pic>
      <xdr:nvPicPr>
        <xdr:cNvPr id="41" name="图片 13" descr="1630718100(1)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21887815" y="96751775"/>
          <a:ext cx="5258435" cy="2105025"/>
        </a:xfrm>
        <a:prstGeom prst="rect">
          <a:avLst/>
        </a:prstGeom>
      </xdr:spPr>
    </xdr:pic>
    <xdr:clientData/>
  </xdr:twoCellAnchor>
  <xdr:twoCellAnchor>
    <xdr:from>
      <xdr:col>5</xdr:col>
      <xdr:colOff>56515</xdr:colOff>
      <xdr:row>77</xdr:row>
      <xdr:rowOff>117475</xdr:rowOff>
    </xdr:from>
    <xdr:to>
      <xdr:col>6</xdr:col>
      <xdr:colOff>4349115</xdr:colOff>
      <xdr:row>77</xdr:row>
      <xdr:rowOff>2048510</xdr:rowOff>
    </xdr:to>
    <xdr:pic>
      <xdr:nvPicPr>
        <xdr:cNvPr id="42" name="图片 14" descr="2c404d9fa0a430e19fa3219ac1a093c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1113135" y="98999675"/>
          <a:ext cx="5264150" cy="1931035"/>
        </a:xfrm>
        <a:prstGeom prst="rect">
          <a:avLst/>
        </a:prstGeom>
      </xdr:spPr>
    </xdr:pic>
    <xdr:clientData/>
  </xdr:twoCellAnchor>
  <xdr:twoCellAnchor>
    <xdr:from>
      <xdr:col>5</xdr:col>
      <xdr:colOff>164465</xdr:colOff>
      <xdr:row>78</xdr:row>
      <xdr:rowOff>76200</xdr:rowOff>
    </xdr:from>
    <xdr:to>
      <xdr:col>6</xdr:col>
      <xdr:colOff>4464685</xdr:colOff>
      <xdr:row>78</xdr:row>
      <xdr:rowOff>1854200</xdr:rowOff>
    </xdr:to>
    <xdr:pic>
      <xdr:nvPicPr>
        <xdr:cNvPr id="43" name="图片 15" descr="1630718633(1)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1221085" y="101053900"/>
          <a:ext cx="5271770" cy="1778000"/>
        </a:xfrm>
        <a:prstGeom prst="rect">
          <a:avLst/>
        </a:prstGeom>
      </xdr:spPr>
    </xdr:pic>
    <xdr:clientData/>
  </xdr:twoCellAnchor>
  <xdr:twoCellAnchor>
    <xdr:from>
      <xdr:col>6</xdr:col>
      <xdr:colOff>4543425</xdr:colOff>
      <xdr:row>78</xdr:row>
      <xdr:rowOff>76200</xdr:rowOff>
    </xdr:from>
    <xdr:to>
      <xdr:col>7</xdr:col>
      <xdr:colOff>135890</xdr:colOff>
      <xdr:row>78</xdr:row>
      <xdr:rowOff>1828165</xdr:rowOff>
    </xdr:to>
    <xdr:pic>
      <xdr:nvPicPr>
        <xdr:cNvPr id="44" name="图片 16" descr="f00020d24a84ca664792fdefb6d8e30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6571595" y="101053900"/>
          <a:ext cx="5260975" cy="1751965"/>
        </a:xfrm>
        <a:prstGeom prst="rect">
          <a:avLst/>
        </a:prstGeom>
      </xdr:spPr>
    </xdr:pic>
    <xdr:clientData/>
  </xdr:twoCellAnchor>
  <xdr:twoCellAnchor>
    <xdr:from>
      <xdr:col>5</xdr:col>
      <xdr:colOff>105410</xdr:colOff>
      <xdr:row>79</xdr:row>
      <xdr:rowOff>47625</xdr:rowOff>
    </xdr:from>
    <xdr:to>
      <xdr:col>6</xdr:col>
      <xdr:colOff>4407535</xdr:colOff>
      <xdr:row>79</xdr:row>
      <xdr:rowOff>1800225</xdr:rowOff>
    </xdr:to>
    <xdr:pic>
      <xdr:nvPicPr>
        <xdr:cNvPr id="45" name="图片 1" descr="1630909247(1)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1162030" y="102930325"/>
          <a:ext cx="5273675" cy="1752600"/>
        </a:xfrm>
        <a:prstGeom prst="rect">
          <a:avLst/>
        </a:prstGeom>
      </xdr:spPr>
    </xdr:pic>
    <xdr:clientData/>
  </xdr:twoCellAnchor>
  <xdr:twoCellAnchor>
    <xdr:from>
      <xdr:col>5</xdr:col>
      <xdr:colOff>212090</xdr:colOff>
      <xdr:row>80</xdr:row>
      <xdr:rowOff>123825</xdr:rowOff>
    </xdr:from>
    <xdr:to>
      <xdr:col>6</xdr:col>
      <xdr:colOff>4501515</xdr:colOff>
      <xdr:row>80</xdr:row>
      <xdr:rowOff>1492250</xdr:rowOff>
    </xdr:to>
    <xdr:pic>
      <xdr:nvPicPr>
        <xdr:cNvPr id="46" name="图片 2" descr="1630912415(1)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1268710" y="104949625"/>
          <a:ext cx="5260975" cy="1368425"/>
        </a:xfrm>
        <a:prstGeom prst="rect">
          <a:avLst/>
        </a:prstGeom>
      </xdr:spPr>
    </xdr:pic>
    <xdr:clientData/>
  </xdr:twoCellAnchor>
  <xdr:twoCellAnchor>
    <xdr:from>
      <xdr:col>5</xdr:col>
      <xdr:colOff>69215</xdr:colOff>
      <xdr:row>81</xdr:row>
      <xdr:rowOff>25400</xdr:rowOff>
    </xdr:from>
    <xdr:to>
      <xdr:col>6</xdr:col>
      <xdr:colOff>4359275</xdr:colOff>
      <xdr:row>81</xdr:row>
      <xdr:rowOff>1659255</xdr:rowOff>
    </xdr:to>
    <xdr:pic>
      <xdr:nvPicPr>
        <xdr:cNvPr id="47" name="图片 3" descr="1630919321(1)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1125835" y="106438700"/>
          <a:ext cx="5261610" cy="1633855"/>
        </a:xfrm>
        <a:prstGeom prst="rect">
          <a:avLst/>
        </a:prstGeom>
      </xdr:spPr>
    </xdr:pic>
    <xdr:clientData/>
  </xdr:twoCellAnchor>
  <xdr:twoCellAnchor>
    <xdr:from>
      <xdr:col>5</xdr:col>
      <xdr:colOff>76835</xdr:colOff>
      <xdr:row>82</xdr:row>
      <xdr:rowOff>44450</xdr:rowOff>
    </xdr:from>
    <xdr:to>
      <xdr:col>6</xdr:col>
      <xdr:colOff>4369435</xdr:colOff>
      <xdr:row>82</xdr:row>
      <xdr:rowOff>1489710</xdr:rowOff>
    </xdr:to>
    <xdr:pic>
      <xdr:nvPicPr>
        <xdr:cNvPr id="48" name="图片 4" descr="1630975198(1)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1133455" y="108159550"/>
          <a:ext cx="5264150" cy="1445260"/>
        </a:xfrm>
        <a:prstGeom prst="rect">
          <a:avLst/>
        </a:prstGeom>
      </xdr:spPr>
    </xdr:pic>
    <xdr:clientData/>
  </xdr:twoCellAnchor>
  <xdr:twoCellAnchor>
    <xdr:from>
      <xdr:col>6</xdr:col>
      <xdr:colOff>4495800</xdr:colOff>
      <xdr:row>82</xdr:row>
      <xdr:rowOff>57150</xdr:rowOff>
    </xdr:from>
    <xdr:to>
      <xdr:col>7</xdr:col>
      <xdr:colOff>92075</xdr:colOff>
      <xdr:row>82</xdr:row>
      <xdr:rowOff>1395095</xdr:rowOff>
    </xdr:to>
    <xdr:pic>
      <xdr:nvPicPr>
        <xdr:cNvPr id="49" name="图片 5" descr="1630975708(1)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6523970" y="108172250"/>
          <a:ext cx="5264785" cy="1337945"/>
        </a:xfrm>
        <a:prstGeom prst="rect">
          <a:avLst/>
        </a:prstGeom>
      </xdr:spPr>
    </xdr:pic>
    <xdr:clientData/>
  </xdr:twoCellAnchor>
  <xdr:twoCellAnchor>
    <xdr:from>
      <xdr:col>5</xdr:col>
      <xdr:colOff>45720</xdr:colOff>
      <xdr:row>84</xdr:row>
      <xdr:rowOff>104775</xdr:rowOff>
    </xdr:from>
    <xdr:to>
      <xdr:col>6</xdr:col>
      <xdr:colOff>4345305</xdr:colOff>
      <xdr:row>84</xdr:row>
      <xdr:rowOff>1647190</xdr:rowOff>
    </xdr:to>
    <xdr:pic>
      <xdr:nvPicPr>
        <xdr:cNvPr id="50" name="图片 1" descr="b9b13a3976cbaa93b349668db1a2d10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1102340" y="110124875"/>
          <a:ext cx="5271135" cy="15424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85"/>
  <sheetViews>
    <sheetView tabSelected="1" workbookViewId="0">
      <pane ySplit="1" topLeftCell="A3" activePane="bottomLeft" state="frozen"/>
      <selection/>
      <selection pane="bottomLeft" activeCell="D15" sqref="D15"/>
    </sheetView>
  </sheetViews>
  <sheetFormatPr defaultColWidth="9" defaultRowHeight="14.25"/>
  <cols>
    <col min="1" max="1" width="10.1333333333333" style="56" customWidth="1"/>
    <col min="2" max="2" width="39.7416666666667" style="57" customWidth="1"/>
    <col min="3" max="3" width="56.875" style="58" customWidth="1"/>
    <col min="4" max="4" width="21.5" customWidth="1"/>
    <col min="5" max="5" width="16.85" style="56" customWidth="1"/>
    <col min="6" max="6" width="12.75" style="59" customWidth="1"/>
    <col min="7" max="7" width="126.883333333333" customWidth="1"/>
    <col min="8" max="8" width="17.5083333333333" customWidth="1"/>
    <col min="9" max="9" width="98.1333333333333" style="60" customWidth="1"/>
  </cols>
  <sheetData>
    <row r="1" ht="22" customHeight="1" spans="1:9">
      <c r="A1" s="61" t="s">
        <v>0</v>
      </c>
      <c r="B1" s="62" t="s">
        <v>1</v>
      </c>
      <c r="C1" s="63" t="s">
        <v>2</v>
      </c>
      <c r="D1" s="61" t="s">
        <v>3</v>
      </c>
      <c r="E1" s="61" t="s">
        <v>4</v>
      </c>
      <c r="F1" s="61" t="s">
        <v>5</v>
      </c>
      <c r="G1" s="64" t="s">
        <v>6</v>
      </c>
      <c r="H1" s="35" t="s">
        <v>7</v>
      </c>
      <c r="I1" s="35" t="s">
        <v>8</v>
      </c>
    </row>
    <row r="2" ht="31.5" spans="1:9">
      <c r="A2" s="9" t="s">
        <v>9</v>
      </c>
      <c r="B2" s="65" t="s">
        <v>10</v>
      </c>
      <c r="C2" s="11" t="s">
        <v>11</v>
      </c>
      <c r="D2" s="12"/>
      <c r="E2" s="13">
        <v>44341</v>
      </c>
      <c r="F2" s="14">
        <f ca="1" t="shared" ref="F2:F58" si="0">TODAY()-E2</f>
        <v>366</v>
      </c>
      <c r="G2" s="12"/>
      <c r="H2" s="12"/>
      <c r="I2" s="28"/>
    </row>
    <row r="3" s="54" customFormat="1" ht="141.75" spans="1:9">
      <c r="A3" s="66" t="s">
        <v>12</v>
      </c>
      <c r="B3" s="67" t="s">
        <v>13</v>
      </c>
      <c r="C3" s="68" t="s">
        <v>14</v>
      </c>
      <c r="D3" s="69"/>
      <c r="E3" s="70">
        <v>44340</v>
      </c>
      <c r="F3" s="71">
        <f ca="1" t="shared" si="0"/>
        <v>367</v>
      </c>
      <c r="G3" s="69"/>
      <c r="H3" s="69"/>
      <c r="I3" s="105"/>
    </row>
    <row r="4" s="54" customFormat="1" ht="47.25" spans="1:9">
      <c r="A4" s="66" t="s">
        <v>15</v>
      </c>
      <c r="B4" s="72" t="s">
        <v>16</v>
      </c>
      <c r="C4" s="68" t="s">
        <v>17</v>
      </c>
      <c r="D4" s="69"/>
      <c r="E4" s="70">
        <v>44337</v>
      </c>
      <c r="F4" s="71">
        <f ca="1" t="shared" si="0"/>
        <v>370</v>
      </c>
      <c r="G4" s="69"/>
      <c r="H4" s="69"/>
      <c r="I4" s="105"/>
    </row>
    <row r="5" ht="126" spans="1:9">
      <c r="A5" s="9" t="s">
        <v>18</v>
      </c>
      <c r="B5" s="65" t="s">
        <v>19</v>
      </c>
      <c r="C5" s="11" t="s">
        <v>20</v>
      </c>
      <c r="D5" s="12"/>
      <c r="E5" s="13">
        <v>44337</v>
      </c>
      <c r="F5" s="14">
        <f ca="1" t="shared" si="0"/>
        <v>370</v>
      </c>
      <c r="G5" s="12"/>
      <c r="H5" s="12"/>
      <c r="I5" s="28"/>
    </row>
    <row r="6" ht="21" customHeight="1" spans="1:9">
      <c r="A6" s="9" t="s">
        <v>9</v>
      </c>
      <c r="B6" s="10" t="s">
        <v>21</v>
      </c>
      <c r="C6" s="11" t="s">
        <v>22</v>
      </c>
      <c r="D6" s="12" t="s">
        <v>23</v>
      </c>
      <c r="E6" s="13">
        <v>44337</v>
      </c>
      <c r="F6" s="14">
        <f ca="1" t="shared" si="0"/>
        <v>370</v>
      </c>
      <c r="G6" s="12"/>
      <c r="H6" s="12"/>
      <c r="I6" s="28"/>
    </row>
    <row r="7" ht="110.25" spans="1:9">
      <c r="A7" s="9" t="s">
        <v>24</v>
      </c>
      <c r="B7" s="65" t="s">
        <v>25</v>
      </c>
      <c r="C7" s="11" t="s">
        <v>26</v>
      </c>
      <c r="D7" s="12"/>
      <c r="E7" s="13">
        <v>44334</v>
      </c>
      <c r="F7" s="14">
        <f ca="1" t="shared" si="0"/>
        <v>373</v>
      </c>
      <c r="G7" s="12"/>
      <c r="H7" s="12"/>
      <c r="I7" s="28"/>
    </row>
    <row r="8" ht="15.75" spans="1:9">
      <c r="A8" s="9" t="s">
        <v>9</v>
      </c>
      <c r="B8" s="10" t="s">
        <v>27</v>
      </c>
      <c r="C8" s="11"/>
      <c r="D8" s="12"/>
      <c r="E8" s="13">
        <v>44334</v>
      </c>
      <c r="F8" s="14">
        <f ca="1" t="shared" si="0"/>
        <v>373</v>
      </c>
      <c r="G8" s="12"/>
      <c r="H8" s="12"/>
      <c r="I8" s="28"/>
    </row>
    <row r="9" ht="31.5" spans="1:9">
      <c r="A9" s="73" t="s">
        <v>15</v>
      </c>
      <c r="B9" s="74" t="s">
        <v>28</v>
      </c>
      <c r="C9" s="75" t="s">
        <v>29</v>
      </c>
      <c r="D9" s="76" t="s">
        <v>30</v>
      </c>
      <c r="E9" s="77">
        <v>44334</v>
      </c>
      <c r="F9" s="78">
        <f ca="1" t="shared" si="0"/>
        <v>373</v>
      </c>
      <c r="G9" s="79"/>
      <c r="H9" s="79"/>
      <c r="I9" s="106"/>
    </row>
    <row r="10" s="54" customFormat="1" ht="78.75" spans="1:9">
      <c r="A10" s="66" t="s">
        <v>31</v>
      </c>
      <c r="B10" s="67" t="s">
        <v>32</v>
      </c>
      <c r="C10" s="68" t="s">
        <v>33</v>
      </c>
      <c r="D10" s="69"/>
      <c r="E10" s="70">
        <v>44334</v>
      </c>
      <c r="F10" s="71">
        <f ca="1" t="shared" si="0"/>
        <v>373</v>
      </c>
      <c r="G10" s="69"/>
      <c r="H10" s="69"/>
      <c r="I10" s="105"/>
    </row>
    <row r="11" s="54" customFormat="1" ht="157.5" spans="1:9">
      <c r="A11" s="66" t="s">
        <v>12</v>
      </c>
      <c r="B11" s="67" t="s">
        <v>34</v>
      </c>
      <c r="C11" s="68" t="s">
        <v>35</v>
      </c>
      <c r="D11" s="68"/>
      <c r="E11" s="70">
        <v>44329</v>
      </c>
      <c r="F11" s="71">
        <f ca="1" t="shared" si="0"/>
        <v>378</v>
      </c>
      <c r="G11" s="69"/>
      <c r="H11" s="80"/>
      <c r="I11" s="107"/>
    </row>
    <row r="12" ht="15.75" spans="1:9">
      <c r="A12" s="9" t="s">
        <v>9</v>
      </c>
      <c r="B12" s="10" t="s">
        <v>36</v>
      </c>
      <c r="C12" s="11"/>
      <c r="D12" s="12"/>
      <c r="E12" s="13">
        <v>44328</v>
      </c>
      <c r="F12" s="14">
        <f ca="1" t="shared" si="0"/>
        <v>379</v>
      </c>
      <c r="G12" s="12"/>
      <c r="H12" s="81"/>
      <c r="I12" s="108"/>
    </row>
    <row r="13" ht="47.25" spans="1:9">
      <c r="A13" s="9" t="s">
        <v>9</v>
      </c>
      <c r="B13" s="82" t="s">
        <v>37</v>
      </c>
      <c r="C13" s="11"/>
      <c r="D13" s="12"/>
      <c r="E13" s="13">
        <v>44327</v>
      </c>
      <c r="F13" s="14">
        <f ca="1" t="shared" si="0"/>
        <v>380</v>
      </c>
      <c r="G13" s="12"/>
      <c r="H13" s="81"/>
      <c r="I13" s="108"/>
    </row>
    <row r="14" s="54" customFormat="1" ht="15.75" spans="1:9">
      <c r="A14" s="66" t="s">
        <v>12</v>
      </c>
      <c r="B14" s="83" t="s">
        <v>38</v>
      </c>
      <c r="C14" s="68"/>
      <c r="D14" s="69"/>
      <c r="E14" s="70">
        <v>44326</v>
      </c>
      <c r="F14" s="71">
        <f ca="1" t="shared" si="0"/>
        <v>381</v>
      </c>
      <c r="G14" s="69"/>
      <c r="H14" s="80"/>
      <c r="I14" s="107"/>
    </row>
    <row r="15" s="32" customFormat="1" ht="94.5" spans="1:9">
      <c r="A15" s="9" t="s">
        <v>9</v>
      </c>
      <c r="B15" s="65" t="s">
        <v>39</v>
      </c>
      <c r="C15" s="11" t="s">
        <v>40</v>
      </c>
      <c r="D15" s="12"/>
      <c r="E15" s="13">
        <v>44324</v>
      </c>
      <c r="F15" s="14">
        <f ca="1" t="shared" si="0"/>
        <v>383</v>
      </c>
      <c r="G15" s="12"/>
      <c r="H15" s="12"/>
      <c r="I15" s="28"/>
    </row>
    <row r="16" s="54" customFormat="1" ht="15.75" spans="1:9">
      <c r="A16" s="66" t="s">
        <v>9</v>
      </c>
      <c r="B16" s="67" t="s">
        <v>41</v>
      </c>
      <c r="C16" s="68"/>
      <c r="D16" s="69"/>
      <c r="E16" s="70">
        <v>44324</v>
      </c>
      <c r="F16" s="71">
        <f ca="1" t="shared" si="0"/>
        <v>383</v>
      </c>
      <c r="G16" s="69"/>
      <c r="H16" s="69"/>
      <c r="I16" s="105"/>
    </row>
    <row r="17" s="32" customFormat="1" ht="15.75" spans="1:9">
      <c r="A17" s="73" t="s">
        <v>9</v>
      </c>
      <c r="B17" s="84" t="s">
        <v>42</v>
      </c>
      <c r="C17" s="75"/>
      <c r="D17" s="79"/>
      <c r="E17" s="77">
        <v>44324</v>
      </c>
      <c r="F17" s="78">
        <f ca="1" t="shared" si="0"/>
        <v>383</v>
      </c>
      <c r="G17" s="79"/>
      <c r="H17" s="85"/>
      <c r="I17" s="109"/>
    </row>
    <row r="18" s="54" customFormat="1" ht="15.75" spans="1:9">
      <c r="A18" s="66" t="s">
        <v>9</v>
      </c>
      <c r="B18" s="67" t="s">
        <v>43</v>
      </c>
      <c r="C18" s="68"/>
      <c r="D18" s="69"/>
      <c r="E18" s="70">
        <v>44324</v>
      </c>
      <c r="F18" s="71">
        <f ca="1" t="shared" si="0"/>
        <v>383</v>
      </c>
      <c r="G18" s="69"/>
      <c r="H18" s="80"/>
      <c r="I18" s="107"/>
    </row>
    <row r="19" s="32" customFormat="1" ht="283.5" spans="1:9">
      <c r="A19" s="9" t="s">
        <v>9</v>
      </c>
      <c r="B19" s="65" t="s">
        <v>44</v>
      </c>
      <c r="C19" s="11" t="s">
        <v>45</v>
      </c>
      <c r="D19" s="12"/>
      <c r="E19" s="13">
        <v>44322</v>
      </c>
      <c r="F19" s="14">
        <f ca="1" t="shared" si="0"/>
        <v>385</v>
      </c>
      <c r="G19" s="12"/>
      <c r="H19" s="12"/>
      <c r="I19" s="28"/>
    </row>
    <row r="20" ht="15.75" spans="1:9">
      <c r="A20" s="73" t="s">
        <v>9</v>
      </c>
      <c r="B20" s="74" t="s">
        <v>46</v>
      </c>
      <c r="C20" s="75"/>
      <c r="D20" s="79"/>
      <c r="E20" s="77">
        <v>44316</v>
      </c>
      <c r="F20" s="78">
        <f ca="1" t="shared" si="0"/>
        <v>391</v>
      </c>
      <c r="G20" s="79"/>
      <c r="H20" s="79"/>
      <c r="I20" s="106"/>
    </row>
    <row r="21" s="54" customFormat="1" ht="15.75" spans="1:9">
      <c r="A21" s="66" t="s">
        <v>9</v>
      </c>
      <c r="B21" s="67" t="s">
        <v>47</v>
      </c>
      <c r="C21" s="68" t="s">
        <v>48</v>
      </c>
      <c r="D21" s="69"/>
      <c r="E21" s="70">
        <v>44316</v>
      </c>
      <c r="F21" s="71">
        <f ca="1" t="shared" si="0"/>
        <v>391</v>
      </c>
      <c r="G21" s="69"/>
      <c r="H21" s="69"/>
      <c r="I21" s="105"/>
    </row>
    <row r="22" ht="346.5" spans="1:9">
      <c r="A22" s="9" t="s">
        <v>9</v>
      </c>
      <c r="B22" s="65" t="s">
        <v>49</v>
      </c>
      <c r="C22" s="11" t="s">
        <v>50</v>
      </c>
      <c r="D22" s="12"/>
      <c r="E22" s="13">
        <v>44316</v>
      </c>
      <c r="F22" s="14">
        <f ca="1" t="shared" si="0"/>
        <v>391</v>
      </c>
      <c r="G22" s="12"/>
      <c r="H22" s="12"/>
      <c r="I22" s="28"/>
    </row>
    <row r="23" ht="78.75" spans="1:9">
      <c r="A23" s="73" t="s">
        <v>9</v>
      </c>
      <c r="B23" s="74" t="s">
        <v>51</v>
      </c>
      <c r="C23" s="75" t="s">
        <v>52</v>
      </c>
      <c r="D23" s="79"/>
      <c r="E23" s="77">
        <v>44316</v>
      </c>
      <c r="F23" s="78">
        <f ca="1" t="shared" si="0"/>
        <v>391</v>
      </c>
      <c r="G23" s="79"/>
      <c r="H23" s="79"/>
      <c r="I23" s="106"/>
    </row>
    <row r="24" ht="15.75" spans="1:9">
      <c r="A24" s="73" t="s">
        <v>9</v>
      </c>
      <c r="B24" s="74" t="s">
        <v>53</v>
      </c>
      <c r="C24" s="75"/>
      <c r="D24" s="79"/>
      <c r="E24" s="77">
        <v>44316</v>
      </c>
      <c r="F24" s="78">
        <f ca="1" t="shared" si="0"/>
        <v>391</v>
      </c>
      <c r="G24" s="79"/>
      <c r="H24" s="79"/>
      <c r="I24" s="106"/>
    </row>
    <row r="25" ht="78.75" spans="1:9">
      <c r="A25" s="73" t="s">
        <v>9</v>
      </c>
      <c r="B25" s="74" t="s">
        <v>54</v>
      </c>
      <c r="C25" s="75" t="s">
        <v>55</v>
      </c>
      <c r="D25" s="79"/>
      <c r="E25" s="77">
        <v>44315</v>
      </c>
      <c r="F25" s="78">
        <f ca="1" t="shared" si="0"/>
        <v>392</v>
      </c>
      <c r="G25" s="79"/>
      <c r="H25" s="79"/>
      <c r="I25" s="106"/>
    </row>
    <row r="26" s="54" customFormat="1" ht="141.75" spans="1:9">
      <c r="A26" s="66" t="s">
        <v>9</v>
      </c>
      <c r="B26" s="67" t="s">
        <v>56</v>
      </c>
      <c r="C26" s="68" t="s">
        <v>57</v>
      </c>
      <c r="D26" s="69"/>
      <c r="E26" s="70">
        <v>44313</v>
      </c>
      <c r="F26" s="71">
        <f ca="1" t="shared" si="0"/>
        <v>394</v>
      </c>
      <c r="G26" s="69"/>
      <c r="H26" s="69"/>
      <c r="I26" s="105"/>
    </row>
    <row r="27" s="54" customFormat="1" ht="15.75" spans="1:9">
      <c r="A27" s="66" t="s">
        <v>12</v>
      </c>
      <c r="B27" s="67" t="s">
        <v>58</v>
      </c>
      <c r="C27" s="68"/>
      <c r="D27" s="69"/>
      <c r="E27" s="70">
        <v>44312</v>
      </c>
      <c r="F27" s="71">
        <f ca="1" t="shared" si="0"/>
        <v>395</v>
      </c>
      <c r="G27" s="69"/>
      <c r="H27" s="69"/>
      <c r="I27" s="105"/>
    </row>
    <row r="28" ht="31.5" spans="1:9">
      <c r="A28" s="9" t="s">
        <v>9</v>
      </c>
      <c r="B28" s="65" t="s">
        <v>59</v>
      </c>
      <c r="C28" s="11" t="s">
        <v>60</v>
      </c>
      <c r="D28" s="12"/>
      <c r="E28" s="13">
        <v>44311</v>
      </c>
      <c r="F28" s="14">
        <f ca="1" t="shared" si="0"/>
        <v>396</v>
      </c>
      <c r="G28" s="12"/>
      <c r="H28" s="12"/>
      <c r="I28" s="28"/>
    </row>
    <row r="29" ht="31.5" spans="1:9">
      <c r="A29" s="73" t="s">
        <v>9</v>
      </c>
      <c r="B29" s="86" t="s">
        <v>61</v>
      </c>
      <c r="C29" s="75"/>
      <c r="D29" s="74"/>
      <c r="E29" s="77">
        <v>44309</v>
      </c>
      <c r="F29" s="78">
        <f ca="1" t="shared" si="0"/>
        <v>398</v>
      </c>
      <c r="G29" s="74"/>
      <c r="H29" s="74"/>
      <c r="I29" s="106"/>
    </row>
    <row r="30" s="54" customFormat="1" ht="31.5" spans="1:9">
      <c r="A30" s="66" t="s">
        <v>12</v>
      </c>
      <c r="B30" s="72" t="s">
        <v>62</v>
      </c>
      <c r="C30" s="87" t="s">
        <v>63</v>
      </c>
      <c r="D30" s="88"/>
      <c r="E30" s="70">
        <v>44308</v>
      </c>
      <c r="F30" s="71">
        <f ca="1" t="shared" si="0"/>
        <v>399</v>
      </c>
      <c r="G30" s="69"/>
      <c r="H30" s="69"/>
      <c r="I30" s="105"/>
    </row>
    <row r="31" ht="63" spans="1:9">
      <c r="A31" s="73" t="s">
        <v>9</v>
      </c>
      <c r="B31" s="86" t="s">
        <v>64</v>
      </c>
      <c r="C31" s="75" t="s">
        <v>65</v>
      </c>
      <c r="D31" s="79"/>
      <c r="E31" s="77">
        <v>44308</v>
      </c>
      <c r="F31" s="78">
        <f ca="1" t="shared" si="0"/>
        <v>399</v>
      </c>
      <c r="G31" s="79"/>
      <c r="H31" s="79"/>
      <c r="I31" s="106"/>
    </row>
    <row r="32" s="55" customFormat="1" ht="18" spans="1:9">
      <c r="A32" s="9" t="s">
        <v>9</v>
      </c>
      <c r="B32" s="89" t="s">
        <v>66</v>
      </c>
      <c r="C32" s="11" t="s">
        <v>67</v>
      </c>
      <c r="D32" s="12"/>
      <c r="E32" s="13">
        <v>44305</v>
      </c>
      <c r="F32" s="14">
        <f ca="1" t="shared" si="0"/>
        <v>402</v>
      </c>
      <c r="G32" s="12"/>
      <c r="H32" s="12"/>
      <c r="I32" s="28"/>
    </row>
    <row r="33" s="55" customFormat="1" ht="110.25" spans="1:9">
      <c r="A33" s="73" t="s">
        <v>24</v>
      </c>
      <c r="B33" s="86" t="s">
        <v>68</v>
      </c>
      <c r="C33" s="75" t="s">
        <v>69</v>
      </c>
      <c r="D33" s="79"/>
      <c r="E33" s="77">
        <v>44300</v>
      </c>
      <c r="F33" s="78">
        <f ca="1" t="shared" si="0"/>
        <v>407</v>
      </c>
      <c r="G33" s="79"/>
      <c r="H33" s="79"/>
      <c r="I33" s="106"/>
    </row>
    <row r="34" ht="63" spans="1:9">
      <c r="A34" s="9" t="s">
        <v>70</v>
      </c>
      <c r="B34" s="89" t="s">
        <v>71</v>
      </c>
      <c r="C34" s="11" t="s">
        <v>72</v>
      </c>
      <c r="D34" s="11" t="s">
        <v>73</v>
      </c>
      <c r="E34" s="13">
        <v>44293</v>
      </c>
      <c r="F34" s="14">
        <f ca="1" t="shared" si="0"/>
        <v>414</v>
      </c>
      <c r="G34" s="12"/>
      <c r="H34" s="12"/>
      <c r="I34" s="28"/>
    </row>
    <row r="35" ht="299.25" spans="1:9">
      <c r="A35" s="9" t="s">
        <v>9</v>
      </c>
      <c r="B35" s="89" t="s">
        <v>74</v>
      </c>
      <c r="C35" s="11" t="s">
        <v>75</v>
      </c>
      <c r="D35" s="12"/>
      <c r="E35" s="13">
        <v>44293</v>
      </c>
      <c r="F35" s="14">
        <f ca="1" t="shared" si="0"/>
        <v>414</v>
      </c>
      <c r="G35" s="90"/>
      <c r="H35" s="12"/>
      <c r="I35" s="28"/>
    </row>
    <row r="36" ht="126" spans="1:9">
      <c r="A36" s="9" t="s">
        <v>9</v>
      </c>
      <c r="B36" s="89" t="s">
        <v>76</v>
      </c>
      <c r="C36" s="11" t="s">
        <v>77</v>
      </c>
      <c r="D36" s="12"/>
      <c r="E36" s="13">
        <v>44287</v>
      </c>
      <c r="F36" s="14">
        <f ca="1" t="shared" si="0"/>
        <v>420</v>
      </c>
      <c r="G36" s="91"/>
      <c r="H36" s="12"/>
      <c r="I36" s="28"/>
    </row>
    <row r="37" ht="15.75" spans="1:9">
      <c r="A37" s="73" t="s">
        <v>9</v>
      </c>
      <c r="B37" s="86" t="s">
        <v>78</v>
      </c>
      <c r="C37" s="75"/>
      <c r="D37" s="79"/>
      <c r="E37" s="77">
        <v>44287</v>
      </c>
      <c r="F37" s="78">
        <f ca="1" t="shared" si="0"/>
        <v>420</v>
      </c>
      <c r="G37" s="92"/>
      <c r="H37" s="79"/>
      <c r="I37" s="106"/>
    </row>
    <row r="38" ht="31.5" spans="1:9">
      <c r="A38" s="9" t="s">
        <v>9</v>
      </c>
      <c r="B38" s="89" t="s">
        <v>79</v>
      </c>
      <c r="C38" s="11" t="s">
        <v>80</v>
      </c>
      <c r="D38" s="12"/>
      <c r="E38" s="13">
        <v>44287</v>
      </c>
      <c r="F38" s="14">
        <f ca="1" t="shared" si="0"/>
        <v>420</v>
      </c>
      <c r="G38" s="91"/>
      <c r="H38" s="12"/>
      <c r="I38" s="28"/>
    </row>
    <row r="39" ht="236.25" spans="1:9">
      <c r="A39" s="73" t="s">
        <v>81</v>
      </c>
      <c r="B39" s="74" t="s">
        <v>82</v>
      </c>
      <c r="C39" s="75" t="s">
        <v>83</v>
      </c>
      <c r="D39" s="86" t="s">
        <v>84</v>
      </c>
      <c r="E39" s="77">
        <v>44286</v>
      </c>
      <c r="F39" s="78">
        <f ca="1" t="shared" si="0"/>
        <v>421</v>
      </c>
      <c r="G39" s="93" t="s">
        <v>85</v>
      </c>
      <c r="H39" s="79"/>
      <c r="I39" s="106"/>
    </row>
    <row r="40" s="54" customFormat="1" ht="378" spans="1:9">
      <c r="A40" s="94" t="s">
        <v>86</v>
      </c>
      <c r="B40" s="72" t="s">
        <v>82</v>
      </c>
      <c r="C40" s="68" t="s">
        <v>87</v>
      </c>
      <c r="D40" s="72" t="s">
        <v>84</v>
      </c>
      <c r="E40" s="70">
        <v>44286</v>
      </c>
      <c r="F40" s="71">
        <f ca="1" t="shared" si="0"/>
        <v>421</v>
      </c>
      <c r="G40" s="95" t="s">
        <v>88</v>
      </c>
      <c r="H40" s="69"/>
      <c r="I40" s="95" t="s">
        <v>89</v>
      </c>
    </row>
    <row r="41" ht="409.5" spans="1:9">
      <c r="A41" s="9" t="s">
        <v>90</v>
      </c>
      <c r="B41" s="65" t="s">
        <v>91</v>
      </c>
      <c r="C41" s="11" t="s">
        <v>92</v>
      </c>
      <c r="D41" s="12"/>
      <c r="E41" s="13">
        <v>44286</v>
      </c>
      <c r="F41" s="14">
        <f ca="1" t="shared" si="0"/>
        <v>421</v>
      </c>
      <c r="G41" s="96" t="s">
        <v>93</v>
      </c>
      <c r="H41" s="12"/>
      <c r="I41" s="28"/>
    </row>
    <row r="42" ht="15.75" spans="1:9">
      <c r="A42" s="73" t="s">
        <v>9</v>
      </c>
      <c r="B42" s="74" t="s">
        <v>94</v>
      </c>
      <c r="C42" s="75"/>
      <c r="D42" s="79"/>
      <c r="E42" s="77">
        <v>44286</v>
      </c>
      <c r="F42" s="78">
        <f ca="1" t="shared" si="0"/>
        <v>421</v>
      </c>
      <c r="G42" s="97" t="s">
        <v>95</v>
      </c>
      <c r="H42" s="79"/>
      <c r="I42" s="106"/>
    </row>
    <row r="43" ht="63" spans="1:9">
      <c r="A43" s="9" t="s">
        <v>96</v>
      </c>
      <c r="B43" s="65" t="s">
        <v>97</v>
      </c>
      <c r="C43" s="11" t="s">
        <v>98</v>
      </c>
      <c r="D43" s="12"/>
      <c r="E43" s="13">
        <v>44286</v>
      </c>
      <c r="F43" s="14">
        <f ca="1" t="shared" si="0"/>
        <v>421</v>
      </c>
      <c r="G43" s="91"/>
      <c r="H43" s="12"/>
      <c r="I43" s="28"/>
    </row>
    <row r="44" ht="63" spans="1:9">
      <c r="A44" s="73" t="s">
        <v>99</v>
      </c>
      <c r="B44" s="86" t="s">
        <v>100</v>
      </c>
      <c r="C44" s="75" t="s">
        <v>101</v>
      </c>
      <c r="D44" s="86" t="s">
        <v>102</v>
      </c>
      <c r="E44" s="77">
        <v>44285</v>
      </c>
      <c r="F44" s="78">
        <f ca="1" t="shared" si="0"/>
        <v>422</v>
      </c>
      <c r="G44" s="97" t="s">
        <v>95</v>
      </c>
      <c r="H44" s="73"/>
      <c r="I44" s="106"/>
    </row>
    <row r="45" ht="31.5" spans="1:9">
      <c r="A45" s="73" t="s">
        <v>99</v>
      </c>
      <c r="B45" s="86" t="s">
        <v>103</v>
      </c>
      <c r="C45" s="75"/>
      <c r="D45" s="86" t="s">
        <v>104</v>
      </c>
      <c r="E45" s="77">
        <v>44285</v>
      </c>
      <c r="F45" s="78">
        <f ca="1" t="shared" si="0"/>
        <v>422</v>
      </c>
      <c r="G45" s="98" t="s">
        <v>95</v>
      </c>
      <c r="H45" s="79"/>
      <c r="I45" s="106"/>
    </row>
    <row r="46" ht="94.5" spans="1:9">
      <c r="A46" s="9" t="s">
        <v>9</v>
      </c>
      <c r="B46" s="89" t="s">
        <v>105</v>
      </c>
      <c r="C46" s="11" t="s">
        <v>106</v>
      </c>
      <c r="D46" s="89" t="s">
        <v>107</v>
      </c>
      <c r="E46" s="13">
        <v>44284</v>
      </c>
      <c r="F46" s="14">
        <f ca="1" t="shared" si="0"/>
        <v>423</v>
      </c>
      <c r="G46" s="99" t="s">
        <v>108</v>
      </c>
      <c r="H46" s="12"/>
      <c r="I46" s="28"/>
    </row>
    <row r="47" ht="141.75" spans="1:9">
      <c r="A47" s="9" t="s">
        <v>9</v>
      </c>
      <c r="B47" s="89" t="s">
        <v>109</v>
      </c>
      <c r="C47" s="11" t="s">
        <v>110</v>
      </c>
      <c r="D47" s="89" t="s">
        <v>111</v>
      </c>
      <c r="E47" s="13">
        <v>44284</v>
      </c>
      <c r="F47" s="14">
        <f ca="1" t="shared" si="0"/>
        <v>423</v>
      </c>
      <c r="G47" s="96" t="s">
        <v>93</v>
      </c>
      <c r="H47" s="9"/>
      <c r="I47" s="28"/>
    </row>
    <row r="48" ht="31.5" spans="1:9">
      <c r="A48" s="9" t="s">
        <v>112</v>
      </c>
      <c r="B48" s="65" t="s">
        <v>113</v>
      </c>
      <c r="C48" s="11"/>
      <c r="D48" s="89" t="s">
        <v>114</v>
      </c>
      <c r="E48" s="13">
        <v>44284</v>
      </c>
      <c r="F48" s="14">
        <f ca="1" t="shared" si="0"/>
        <v>423</v>
      </c>
      <c r="G48" s="91" t="s">
        <v>108</v>
      </c>
      <c r="H48" s="12"/>
      <c r="I48" s="28"/>
    </row>
    <row r="49" ht="31.5" spans="1:9">
      <c r="A49" s="9" t="s">
        <v>9</v>
      </c>
      <c r="B49" s="89" t="s">
        <v>115</v>
      </c>
      <c r="C49" s="11" t="s">
        <v>116</v>
      </c>
      <c r="D49" s="89" t="s">
        <v>117</v>
      </c>
      <c r="E49" s="13">
        <v>44284</v>
      </c>
      <c r="F49" s="14">
        <f ca="1" t="shared" si="0"/>
        <v>423</v>
      </c>
      <c r="G49" s="96" t="s">
        <v>93</v>
      </c>
      <c r="H49" s="12"/>
      <c r="I49" s="28"/>
    </row>
    <row r="50" ht="47.25" spans="1:9">
      <c r="A50" s="73" t="s">
        <v>118</v>
      </c>
      <c r="B50" s="74" t="s">
        <v>119</v>
      </c>
      <c r="C50" s="75"/>
      <c r="D50" s="86" t="s">
        <v>120</v>
      </c>
      <c r="E50" s="77">
        <v>44284</v>
      </c>
      <c r="F50" s="78">
        <f ca="1" t="shared" si="0"/>
        <v>423</v>
      </c>
      <c r="G50" s="92" t="s">
        <v>108</v>
      </c>
      <c r="H50" s="79"/>
      <c r="I50" s="106"/>
    </row>
    <row r="51" ht="63" spans="1:9">
      <c r="A51" s="9" t="s">
        <v>118</v>
      </c>
      <c r="B51" s="89" t="s">
        <v>121</v>
      </c>
      <c r="C51" s="11"/>
      <c r="D51" s="89" t="s">
        <v>122</v>
      </c>
      <c r="E51" s="13">
        <v>44284</v>
      </c>
      <c r="F51" s="14">
        <f ca="1" t="shared" si="0"/>
        <v>423</v>
      </c>
      <c r="G51" s="91" t="s">
        <v>108</v>
      </c>
      <c r="H51" s="12"/>
      <c r="I51" s="28"/>
    </row>
    <row r="52" ht="63" spans="1:9">
      <c r="A52" s="73" t="s">
        <v>9</v>
      </c>
      <c r="B52" s="86" t="s">
        <v>123</v>
      </c>
      <c r="C52" s="75" t="s">
        <v>124</v>
      </c>
      <c r="D52" s="86" t="s">
        <v>125</v>
      </c>
      <c r="E52" s="77">
        <v>44284</v>
      </c>
      <c r="F52" s="78">
        <f ca="1" t="shared" si="0"/>
        <v>423</v>
      </c>
      <c r="G52" s="92" t="s">
        <v>126</v>
      </c>
      <c r="H52" s="79"/>
      <c r="I52" s="106"/>
    </row>
    <row r="53" ht="15.75" spans="1:9">
      <c r="A53" s="73" t="s">
        <v>9</v>
      </c>
      <c r="B53" s="86" t="s">
        <v>127</v>
      </c>
      <c r="C53" s="75"/>
      <c r="D53" s="86" t="s">
        <v>128</v>
      </c>
      <c r="E53" s="77">
        <v>44284</v>
      </c>
      <c r="F53" s="78">
        <f ca="1" t="shared" si="0"/>
        <v>423</v>
      </c>
      <c r="G53" s="97" t="s">
        <v>95</v>
      </c>
      <c r="H53" s="79"/>
      <c r="I53" s="106"/>
    </row>
    <row r="54" ht="15.75" spans="1:9">
      <c r="A54" s="73" t="s">
        <v>9</v>
      </c>
      <c r="B54" s="86" t="s">
        <v>129</v>
      </c>
      <c r="C54" s="75"/>
      <c r="D54" s="97"/>
      <c r="E54" s="77">
        <v>44284</v>
      </c>
      <c r="F54" s="78">
        <f ca="1" t="shared" si="0"/>
        <v>423</v>
      </c>
      <c r="G54" s="97" t="s">
        <v>95</v>
      </c>
      <c r="H54" s="79"/>
      <c r="I54" s="106"/>
    </row>
    <row r="55" ht="15.75" spans="1:9">
      <c r="A55" s="73" t="s">
        <v>130</v>
      </c>
      <c r="B55" s="86" t="s">
        <v>131</v>
      </c>
      <c r="C55" s="75"/>
      <c r="D55" s="74"/>
      <c r="E55" s="77">
        <v>44284</v>
      </c>
      <c r="F55" s="78">
        <f ca="1" t="shared" si="0"/>
        <v>423</v>
      </c>
      <c r="G55" s="92" t="s">
        <v>132</v>
      </c>
      <c r="H55" s="79"/>
      <c r="I55" s="106"/>
    </row>
    <row r="56" ht="15.75" spans="1:9">
      <c r="A56" s="73" t="s">
        <v>133</v>
      </c>
      <c r="B56" s="86" t="s">
        <v>134</v>
      </c>
      <c r="C56" s="75"/>
      <c r="D56" s="79"/>
      <c r="E56" s="77">
        <v>44284</v>
      </c>
      <c r="F56" s="78">
        <f ca="1" t="shared" si="0"/>
        <v>423</v>
      </c>
      <c r="G56" s="92" t="s">
        <v>132</v>
      </c>
      <c r="H56" s="79"/>
      <c r="I56" s="106"/>
    </row>
    <row r="57" ht="15.75" spans="1:9">
      <c r="A57" s="73" t="s">
        <v>90</v>
      </c>
      <c r="B57" s="86" t="s">
        <v>135</v>
      </c>
      <c r="C57" s="75"/>
      <c r="D57" s="74"/>
      <c r="E57" s="77">
        <v>44284</v>
      </c>
      <c r="F57" s="78">
        <f ca="1" t="shared" si="0"/>
        <v>423</v>
      </c>
      <c r="G57" s="92" t="s">
        <v>132</v>
      </c>
      <c r="H57" s="79"/>
      <c r="I57" s="106"/>
    </row>
    <row r="58" ht="15.75" spans="1:9">
      <c r="A58" s="73" t="s">
        <v>90</v>
      </c>
      <c r="B58" s="86" t="s">
        <v>136</v>
      </c>
      <c r="C58" s="75"/>
      <c r="D58" s="74"/>
      <c r="E58" s="77">
        <v>44284</v>
      </c>
      <c r="F58" s="78">
        <f ca="1" t="shared" si="0"/>
        <v>423</v>
      </c>
      <c r="G58" s="92" t="s">
        <v>132</v>
      </c>
      <c r="H58" s="79"/>
      <c r="I58" s="106"/>
    </row>
    <row r="59" s="54" customFormat="1" spans="1:9">
      <c r="A59" s="100"/>
      <c r="B59" s="101"/>
      <c r="C59" s="102"/>
      <c r="E59" s="100"/>
      <c r="F59" s="103"/>
      <c r="I59" s="110"/>
    </row>
    <row r="60" ht="99.75" spans="1:5">
      <c r="A60" s="56" t="s">
        <v>133</v>
      </c>
      <c r="C60" s="58" t="s">
        <v>137</v>
      </c>
      <c r="E60" s="104">
        <v>44411</v>
      </c>
    </row>
    <row r="61" ht="42.75" spans="1:5">
      <c r="A61" s="56" t="s">
        <v>9</v>
      </c>
      <c r="C61" s="58" t="s">
        <v>138</v>
      </c>
      <c r="E61" s="104">
        <v>44411</v>
      </c>
    </row>
    <row r="62" ht="213.75" spans="1:5">
      <c r="A62" s="56" t="s">
        <v>12</v>
      </c>
      <c r="C62" s="58" t="s">
        <v>139</v>
      </c>
      <c r="E62" s="104">
        <v>44411</v>
      </c>
    </row>
    <row r="63" ht="142.5" spans="1:5">
      <c r="A63" s="56" t="s">
        <v>9</v>
      </c>
      <c r="C63" s="58" t="s">
        <v>140</v>
      </c>
      <c r="E63" s="104">
        <v>44329</v>
      </c>
    </row>
    <row r="64" ht="231" customHeight="1" spans="1:5">
      <c r="A64" s="56" t="s">
        <v>9</v>
      </c>
      <c r="C64" s="58" t="s">
        <v>141</v>
      </c>
      <c r="E64" s="104">
        <v>44341</v>
      </c>
    </row>
    <row r="65" ht="409.5" spans="1:5">
      <c r="A65" s="56" t="s">
        <v>142</v>
      </c>
      <c r="C65" s="58" t="s">
        <v>143</v>
      </c>
      <c r="E65" s="104">
        <v>44329</v>
      </c>
    </row>
    <row r="66" s="54" customFormat="1" ht="18" customHeight="1" spans="1:9">
      <c r="A66" s="100"/>
      <c r="B66" s="101"/>
      <c r="C66" s="102"/>
      <c r="E66" s="111"/>
      <c r="F66" s="103"/>
      <c r="I66" s="110"/>
    </row>
    <row r="67" ht="162" customHeight="1" spans="1:5">
      <c r="A67" s="56" t="s">
        <v>9</v>
      </c>
      <c r="C67" s="58" t="s">
        <v>144</v>
      </c>
      <c r="E67" s="104">
        <v>44437</v>
      </c>
    </row>
    <row r="68" ht="207" customHeight="1" spans="1:5">
      <c r="A68" s="56" t="s">
        <v>9</v>
      </c>
      <c r="C68" s="58" t="s">
        <v>145</v>
      </c>
      <c r="E68" s="104">
        <v>44437</v>
      </c>
    </row>
    <row r="69" ht="255" customHeight="1" spans="1:5">
      <c r="A69" s="56" t="s">
        <v>9</v>
      </c>
      <c r="C69" s="58" t="s">
        <v>146</v>
      </c>
      <c r="E69" s="104">
        <v>44437</v>
      </c>
    </row>
    <row r="70" ht="233" customHeight="1" spans="1:5">
      <c r="A70" s="56" t="s">
        <v>9</v>
      </c>
      <c r="C70" s="58" t="s">
        <v>147</v>
      </c>
      <c r="E70" s="104">
        <v>44437</v>
      </c>
    </row>
    <row r="71" ht="176" customHeight="1" spans="1:5">
      <c r="A71" s="56" t="s">
        <v>9</v>
      </c>
      <c r="C71" s="58" t="s">
        <v>148</v>
      </c>
      <c r="E71" s="104">
        <v>44437</v>
      </c>
    </row>
    <row r="72" ht="218" customHeight="1" spans="1:5">
      <c r="A72" s="56" t="s">
        <v>9</v>
      </c>
      <c r="C72" s="58" t="s">
        <v>149</v>
      </c>
      <c r="E72" s="104">
        <v>44437</v>
      </c>
    </row>
    <row r="73" s="54" customFormat="1" spans="1:9">
      <c r="A73" s="100"/>
      <c r="B73" s="101"/>
      <c r="C73" s="102"/>
      <c r="E73" s="100"/>
      <c r="F73" s="103"/>
      <c r="I73" s="110"/>
    </row>
    <row r="74" ht="213" customHeight="1" spans="1:5">
      <c r="A74" s="56" t="s">
        <v>9</v>
      </c>
      <c r="C74" s="58" t="s">
        <v>150</v>
      </c>
      <c r="E74" s="104">
        <v>44446</v>
      </c>
    </row>
    <row r="75" ht="192" customHeight="1" spans="1:5">
      <c r="A75" s="56" t="s">
        <v>9</v>
      </c>
      <c r="C75" s="58" t="s">
        <v>151</v>
      </c>
      <c r="E75" s="104">
        <v>44446</v>
      </c>
    </row>
    <row r="76" ht="194" customHeight="1" spans="1:5">
      <c r="A76" s="56" t="s">
        <v>9</v>
      </c>
      <c r="C76" s="58" t="s">
        <v>152</v>
      </c>
      <c r="E76" s="104">
        <v>44446</v>
      </c>
    </row>
    <row r="77" ht="169" customHeight="1" spans="1:5">
      <c r="A77" s="56" t="s">
        <v>9</v>
      </c>
      <c r="C77" s="58" t="s">
        <v>153</v>
      </c>
      <c r="E77" s="104">
        <v>44446</v>
      </c>
    </row>
    <row r="78" ht="165" customHeight="1" spans="1:5">
      <c r="A78" s="56" t="s">
        <v>9</v>
      </c>
      <c r="C78" s="58" t="s">
        <v>154</v>
      </c>
      <c r="E78" s="104">
        <v>44446</v>
      </c>
    </row>
    <row r="79" ht="150" customHeight="1" spans="1:5">
      <c r="A79" s="56" t="s">
        <v>9</v>
      </c>
      <c r="C79" s="58" t="s">
        <v>155</v>
      </c>
      <c r="E79" s="104">
        <v>44446</v>
      </c>
    </row>
    <row r="80" ht="153" customHeight="1" spans="1:5">
      <c r="A80" s="56" t="s">
        <v>9</v>
      </c>
      <c r="C80" s="58" t="s">
        <v>156</v>
      </c>
      <c r="E80" s="104">
        <v>44446</v>
      </c>
    </row>
    <row r="81" ht="125" customHeight="1" spans="1:5">
      <c r="A81" s="56" t="s">
        <v>9</v>
      </c>
      <c r="C81" s="58" t="s">
        <v>157</v>
      </c>
      <c r="E81" s="104">
        <v>44446</v>
      </c>
    </row>
    <row r="82" ht="134" customHeight="1" spans="1:5">
      <c r="A82" s="56" t="s">
        <v>9</v>
      </c>
      <c r="C82" s="58" t="s">
        <v>158</v>
      </c>
      <c r="E82" s="104">
        <v>44446</v>
      </c>
    </row>
    <row r="83" ht="120" customHeight="1" spans="1:5">
      <c r="A83" s="56" t="s">
        <v>9</v>
      </c>
      <c r="C83" s="58" t="s">
        <v>159</v>
      </c>
      <c r="E83" s="104">
        <v>44446</v>
      </c>
    </row>
    <row r="84" s="54" customFormat="1" ht="30" customHeight="1" spans="1:9">
      <c r="A84" s="100"/>
      <c r="B84" s="101"/>
      <c r="C84" s="102"/>
      <c r="E84" s="100"/>
      <c r="F84" s="103"/>
      <c r="I84" s="110"/>
    </row>
    <row r="85" ht="140" customHeight="1" spans="1:3">
      <c r="A85" s="56" t="s">
        <v>9</v>
      </c>
      <c r="C85" s="58" t="s">
        <v>160</v>
      </c>
    </row>
  </sheetData>
  <sortState ref="A2:I58">
    <sortCondition ref="E2:E58" descending="1"/>
  </sortState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05"/>
  <sheetViews>
    <sheetView zoomScale="85" zoomScaleNormal="85" workbookViewId="0">
      <selection activeCell="F2" sqref="F2"/>
    </sheetView>
  </sheetViews>
  <sheetFormatPr defaultColWidth="9" defaultRowHeight="14.25"/>
  <cols>
    <col min="1" max="1" width="9.38333333333333" style="31" customWidth="1"/>
    <col min="2" max="2" width="60.5166666666667" style="34" customWidth="1"/>
    <col min="3" max="3" width="83.2583333333333" style="31" customWidth="1"/>
    <col min="4" max="4" width="12.5916666666667" style="31" customWidth="1"/>
    <col min="5" max="5" width="42.6333333333333" style="31" customWidth="1"/>
    <col min="6" max="7" width="13.5083333333333" style="31" customWidth="1"/>
    <col min="8" max="9" width="16.6333333333333" style="31" customWidth="1"/>
    <col min="10" max="16384" width="9" style="31"/>
  </cols>
  <sheetData>
    <row r="1" s="30" customFormat="1" ht="18" spans="1:9">
      <c r="A1" s="35" t="s">
        <v>0</v>
      </c>
      <c r="B1" s="35" t="s">
        <v>1</v>
      </c>
      <c r="C1" s="35" t="s">
        <v>2</v>
      </c>
      <c r="D1" s="35" t="s">
        <v>4</v>
      </c>
      <c r="E1" s="35" t="s">
        <v>3</v>
      </c>
      <c r="F1" s="35" t="s">
        <v>5</v>
      </c>
      <c r="G1" s="36" t="s">
        <v>6</v>
      </c>
      <c r="H1" s="35" t="s">
        <v>7</v>
      </c>
      <c r="I1" s="35" t="s">
        <v>8</v>
      </c>
    </row>
    <row r="2" s="31" customFormat="1" ht="15.75" spans="1:9">
      <c r="A2" s="3" t="s">
        <v>9</v>
      </c>
      <c r="B2" s="37" t="s">
        <v>10</v>
      </c>
      <c r="C2" s="37" t="s">
        <v>11</v>
      </c>
      <c r="D2" s="6">
        <v>44341</v>
      </c>
      <c r="E2" s="3"/>
      <c r="F2" s="7">
        <f ca="1" t="shared" ref="F2:F6" si="0">TODAY()-D2</f>
        <v>366</v>
      </c>
      <c r="G2" s="3"/>
      <c r="H2" s="3"/>
      <c r="I2" s="3"/>
    </row>
    <row r="3" s="31" customFormat="1" ht="78.75" spans="1:9">
      <c r="A3" s="3" t="s">
        <v>18</v>
      </c>
      <c r="B3" s="37" t="s">
        <v>19</v>
      </c>
      <c r="C3" s="37" t="s">
        <v>161</v>
      </c>
      <c r="D3" s="6">
        <v>44337</v>
      </c>
      <c r="E3" s="3"/>
      <c r="F3" s="7">
        <f ca="1" t="shared" si="0"/>
        <v>370</v>
      </c>
      <c r="G3" s="3"/>
      <c r="H3" s="3"/>
      <c r="I3" s="3"/>
    </row>
    <row r="4" s="31" customFormat="1" ht="21" customHeight="1" spans="1:9">
      <c r="A4" s="3" t="s">
        <v>9</v>
      </c>
      <c r="B4" s="37" t="s">
        <v>21</v>
      </c>
      <c r="C4" s="37" t="s">
        <v>22</v>
      </c>
      <c r="D4" s="6">
        <v>44337</v>
      </c>
      <c r="E4" s="3" t="s">
        <v>23</v>
      </c>
      <c r="F4" s="7">
        <f ca="1" t="shared" si="0"/>
        <v>370</v>
      </c>
      <c r="G4" s="3"/>
      <c r="H4" s="3"/>
      <c r="I4" s="3"/>
    </row>
    <row r="5" s="31" customFormat="1" ht="78.75" spans="1:9">
      <c r="A5" s="3" t="s">
        <v>24</v>
      </c>
      <c r="B5" s="37" t="s">
        <v>25</v>
      </c>
      <c r="C5" s="37" t="s">
        <v>26</v>
      </c>
      <c r="D5" s="6">
        <v>44334</v>
      </c>
      <c r="E5" s="3"/>
      <c r="F5" s="7">
        <f ca="1" t="shared" si="0"/>
        <v>373</v>
      </c>
      <c r="G5" s="3"/>
      <c r="H5" s="3"/>
      <c r="I5" s="3"/>
    </row>
    <row r="6" s="31" customFormat="1" ht="15.95" customHeight="1" spans="1:9">
      <c r="A6" s="3" t="s">
        <v>9</v>
      </c>
      <c r="B6" s="37" t="s">
        <v>27</v>
      </c>
      <c r="C6" s="37"/>
      <c r="D6" s="6">
        <v>44334</v>
      </c>
      <c r="E6" s="3"/>
      <c r="F6" s="7">
        <f ca="1" t="shared" si="0"/>
        <v>373</v>
      </c>
      <c r="G6" s="3"/>
      <c r="H6" s="3"/>
      <c r="I6" s="3"/>
    </row>
    <row r="7" s="1" customFormat="1" ht="18.95" customHeight="1" spans="1:9">
      <c r="A7" s="3" t="s">
        <v>9</v>
      </c>
      <c r="B7" s="38" t="s">
        <v>36</v>
      </c>
      <c r="C7" s="4"/>
      <c r="D7" s="6">
        <v>44328</v>
      </c>
      <c r="E7" s="5"/>
      <c r="F7" s="7">
        <v>30</v>
      </c>
      <c r="G7" s="5"/>
      <c r="H7" s="39"/>
      <c r="I7" s="50"/>
    </row>
    <row r="8" s="32" customFormat="1" ht="15.75" spans="1:9">
      <c r="A8" s="17" t="s">
        <v>9</v>
      </c>
      <c r="B8" s="40" t="s">
        <v>47</v>
      </c>
      <c r="C8" s="4" t="s">
        <v>48</v>
      </c>
      <c r="D8" s="20">
        <v>44316</v>
      </c>
      <c r="E8" s="19"/>
      <c r="F8" s="21">
        <f ca="1">TODAY()-D8</f>
        <v>391</v>
      </c>
      <c r="G8" s="19"/>
      <c r="H8" s="19"/>
      <c r="I8" s="29"/>
    </row>
    <row r="9" s="32" customFormat="1" ht="15.75" spans="1:9">
      <c r="A9" s="17" t="s">
        <v>12</v>
      </c>
      <c r="B9" s="41" t="s">
        <v>38</v>
      </c>
      <c r="C9" s="4"/>
      <c r="D9" s="20">
        <v>44326</v>
      </c>
      <c r="E9" s="19"/>
      <c r="F9" s="21">
        <v>38</v>
      </c>
      <c r="G9" s="19"/>
      <c r="H9" s="42"/>
      <c r="I9" s="51"/>
    </row>
    <row r="10" s="32" customFormat="1" ht="15.75" spans="1:9">
      <c r="A10" s="17" t="s">
        <v>9</v>
      </c>
      <c r="B10" s="40" t="s">
        <v>41</v>
      </c>
      <c r="C10" s="4"/>
      <c r="D10" s="20">
        <v>44324</v>
      </c>
      <c r="E10" s="19"/>
      <c r="F10" s="21">
        <v>40</v>
      </c>
      <c r="G10" s="19"/>
      <c r="H10" s="19"/>
      <c r="I10" s="29"/>
    </row>
    <row r="11" s="32" customFormat="1" ht="15.75" spans="1:9">
      <c r="A11" s="17" t="s">
        <v>9</v>
      </c>
      <c r="B11" s="40" t="s">
        <v>43</v>
      </c>
      <c r="C11" s="4"/>
      <c r="D11" s="20">
        <v>44324</v>
      </c>
      <c r="E11" s="19"/>
      <c r="F11" s="21">
        <v>40</v>
      </c>
      <c r="G11" s="19"/>
      <c r="H11" s="42"/>
      <c r="I11" s="51"/>
    </row>
    <row r="12" s="32" customFormat="1" ht="141.75" spans="1:9">
      <c r="A12" s="17" t="s">
        <v>9</v>
      </c>
      <c r="B12" s="40" t="s">
        <v>56</v>
      </c>
      <c r="C12" s="4" t="s">
        <v>57</v>
      </c>
      <c r="D12" s="20">
        <v>44313</v>
      </c>
      <c r="E12" s="19"/>
      <c r="F12" s="21">
        <f ca="1">TODAY()-D12</f>
        <v>394</v>
      </c>
      <c r="G12" s="19"/>
      <c r="H12" s="19"/>
      <c r="I12" s="29"/>
    </row>
    <row r="13" s="32" customFormat="1" ht="15.75" spans="1:9">
      <c r="A13" s="17" t="s">
        <v>12</v>
      </c>
      <c r="B13" s="40" t="s">
        <v>58</v>
      </c>
      <c r="C13" s="4"/>
      <c r="D13" s="20">
        <v>44312</v>
      </c>
      <c r="E13" s="19"/>
      <c r="F13" s="21">
        <f ca="1">TODAY()-D13</f>
        <v>395</v>
      </c>
      <c r="G13" s="19"/>
      <c r="H13" s="19"/>
      <c r="I13" s="29"/>
    </row>
    <row r="14" s="1" customFormat="1" ht="267.75" spans="1:9">
      <c r="A14" s="3" t="s">
        <v>9</v>
      </c>
      <c r="B14" s="37" t="s">
        <v>74</v>
      </c>
      <c r="C14" s="4" t="s">
        <v>75</v>
      </c>
      <c r="D14" s="6">
        <v>44293</v>
      </c>
      <c r="E14" s="5"/>
      <c r="F14" s="7">
        <v>65</v>
      </c>
      <c r="G14" s="43"/>
      <c r="H14" s="5"/>
      <c r="I14" s="27"/>
    </row>
    <row r="15" s="1" customFormat="1" ht="126" spans="1:9">
      <c r="A15" s="3" t="s">
        <v>9</v>
      </c>
      <c r="B15" s="37" t="s">
        <v>76</v>
      </c>
      <c r="C15" s="4" t="s">
        <v>77</v>
      </c>
      <c r="D15" s="6">
        <v>44287</v>
      </c>
      <c r="E15" s="5" t="s">
        <v>162</v>
      </c>
      <c r="F15" s="7">
        <v>71</v>
      </c>
      <c r="G15" s="8"/>
      <c r="H15" s="5"/>
      <c r="I15" s="27"/>
    </row>
    <row r="16" s="1" customFormat="1" ht="393.75" spans="1:9">
      <c r="A16" s="3" t="s">
        <v>90</v>
      </c>
      <c r="B16" s="37" t="s">
        <v>91</v>
      </c>
      <c r="C16" s="4" t="s">
        <v>92</v>
      </c>
      <c r="D16" s="6">
        <v>44286</v>
      </c>
      <c r="E16" s="5"/>
      <c r="F16" s="7">
        <v>72</v>
      </c>
      <c r="G16" s="44" t="s">
        <v>93</v>
      </c>
      <c r="H16" s="5"/>
      <c r="I16" s="27"/>
    </row>
    <row r="17" s="1" customFormat="1" ht="78.75" spans="1:9">
      <c r="A17" s="3" t="s">
        <v>9</v>
      </c>
      <c r="B17" s="37" t="s">
        <v>105</v>
      </c>
      <c r="C17" s="4" t="s">
        <v>106</v>
      </c>
      <c r="D17" s="6">
        <v>44284</v>
      </c>
      <c r="E17" s="37"/>
      <c r="F17" s="7">
        <v>74</v>
      </c>
      <c r="G17" s="45" t="s">
        <v>108</v>
      </c>
      <c r="H17" s="5"/>
      <c r="I17" s="27"/>
    </row>
    <row r="18" s="1" customFormat="1" ht="18.95" customHeight="1" spans="1:9">
      <c r="A18" s="3" t="s">
        <v>9</v>
      </c>
      <c r="B18" s="37" t="s">
        <v>115</v>
      </c>
      <c r="C18" s="4" t="s">
        <v>116</v>
      </c>
      <c r="D18" s="6">
        <v>44284</v>
      </c>
      <c r="E18" s="37"/>
      <c r="F18" s="7">
        <v>74</v>
      </c>
      <c r="G18" s="44" t="s">
        <v>93</v>
      </c>
      <c r="H18" s="5"/>
      <c r="I18" s="27"/>
    </row>
    <row r="19" s="1" customFormat="1" ht="123" customHeight="1" spans="1:9">
      <c r="A19" s="3" t="s">
        <v>9</v>
      </c>
      <c r="B19" s="37" t="s">
        <v>109</v>
      </c>
      <c r="C19" s="4" t="s">
        <v>110</v>
      </c>
      <c r="D19" s="6">
        <v>44284</v>
      </c>
      <c r="E19" s="37"/>
      <c r="F19" s="7">
        <v>74</v>
      </c>
      <c r="G19" s="44" t="s">
        <v>93</v>
      </c>
      <c r="H19" s="3"/>
      <c r="I19" s="27"/>
    </row>
    <row r="20" s="32" customFormat="1" ht="267.75" spans="1:9">
      <c r="A20" s="17" t="s">
        <v>9</v>
      </c>
      <c r="B20" s="40" t="s">
        <v>49</v>
      </c>
      <c r="C20" s="4" t="s">
        <v>163</v>
      </c>
      <c r="D20" s="20">
        <v>44316</v>
      </c>
      <c r="E20" s="19"/>
      <c r="F20" s="21">
        <f ca="1">TODAY()-D20</f>
        <v>391</v>
      </c>
      <c r="G20" s="19"/>
      <c r="H20" s="19"/>
      <c r="I20" s="29"/>
    </row>
    <row r="21" s="33" customFormat="1" ht="78.75" customHeight="1" spans="1:9">
      <c r="A21" s="17" t="s">
        <v>164</v>
      </c>
      <c r="B21" s="41" t="s">
        <v>165</v>
      </c>
      <c r="C21" s="4" t="s">
        <v>166</v>
      </c>
      <c r="D21" s="20">
        <v>44362</v>
      </c>
      <c r="E21" s="19"/>
      <c r="F21" s="21">
        <f ca="1">TODAY()-D21</f>
        <v>345</v>
      </c>
      <c r="G21" s="19"/>
      <c r="H21" s="19"/>
      <c r="I21" s="29"/>
    </row>
    <row r="22" s="32" customFormat="1" ht="15.75" spans="1:9">
      <c r="A22" s="17" t="s">
        <v>12</v>
      </c>
      <c r="B22" s="41" t="s">
        <v>167</v>
      </c>
      <c r="C22" s="17"/>
      <c r="D22" s="17"/>
      <c r="E22" s="17"/>
      <c r="F22" s="17"/>
      <c r="G22" s="17"/>
      <c r="H22" s="17"/>
      <c r="I22" s="17"/>
    </row>
    <row r="23" s="32" customFormat="1" ht="15.75" spans="1:9">
      <c r="A23" s="17" t="s">
        <v>9</v>
      </c>
      <c r="B23" s="40" t="s">
        <v>168</v>
      </c>
      <c r="C23" s="17"/>
      <c r="D23" s="17"/>
      <c r="E23" s="17"/>
      <c r="F23" s="17"/>
      <c r="G23" s="17"/>
      <c r="H23" s="17"/>
      <c r="I23" s="17"/>
    </row>
    <row r="24" s="32" customFormat="1" ht="15.75" spans="1:9">
      <c r="A24" s="17" t="s">
        <v>9</v>
      </c>
      <c r="B24" s="41" t="s">
        <v>169</v>
      </c>
      <c r="C24" s="46" t="s">
        <v>170</v>
      </c>
      <c r="D24" s="17"/>
      <c r="F24" s="17"/>
      <c r="G24" s="17"/>
      <c r="H24" s="17"/>
      <c r="I24" s="17"/>
    </row>
    <row r="25" s="32" customFormat="1" ht="15.75" spans="1:9">
      <c r="A25" s="17" t="s">
        <v>9</v>
      </c>
      <c r="B25" s="40" t="s">
        <v>171</v>
      </c>
      <c r="C25" s="46" t="s">
        <v>172</v>
      </c>
      <c r="D25" s="17"/>
      <c r="E25" s="17"/>
      <c r="F25" s="17"/>
      <c r="G25" s="47"/>
      <c r="H25" s="48"/>
      <c r="I25" s="52"/>
    </row>
    <row r="26" s="32" customFormat="1" ht="15.75" spans="1:9">
      <c r="A26" s="17" t="s">
        <v>12</v>
      </c>
      <c r="B26" s="41" t="s">
        <v>173</v>
      </c>
      <c r="C26" s="17"/>
      <c r="D26" s="17"/>
      <c r="E26" s="17"/>
      <c r="F26" s="17"/>
      <c r="G26" s="17"/>
      <c r="H26" s="17"/>
      <c r="I26" s="17"/>
    </row>
    <row r="27" s="33" customFormat="1" ht="15.75" spans="1:9">
      <c r="A27" s="17" t="s">
        <v>9</v>
      </c>
      <c r="B27" s="40" t="s">
        <v>174</v>
      </c>
      <c r="C27" s="4"/>
      <c r="D27" s="20">
        <v>44384</v>
      </c>
      <c r="E27" s="19"/>
      <c r="F27" s="21">
        <f ca="1" t="shared" ref="F27:F30" si="1">TODAY()-D27</f>
        <v>323</v>
      </c>
      <c r="G27" s="19"/>
      <c r="H27" s="19"/>
      <c r="I27" s="29"/>
    </row>
    <row r="28" s="33" customFormat="1" ht="15.75" spans="1:9">
      <c r="A28" s="17" t="s">
        <v>24</v>
      </c>
      <c r="B28" s="41" t="s">
        <v>175</v>
      </c>
      <c r="C28" s="4" t="s">
        <v>176</v>
      </c>
      <c r="D28" s="20">
        <v>44390</v>
      </c>
      <c r="E28" s="19"/>
      <c r="F28" s="21">
        <f ca="1" t="shared" si="1"/>
        <v>317</v>
      </c>
      <c r="G28" s="19"/>
      <c r="H28" s="19"/>
      <c r="I28" s="29"/>
    </row>
    <row r="29" s="32" customFormat="1" ht="15.75" spans="1:9">
      <c r="A29" s="17" t="s">
        <v>12</v>
      </c>
      <c r="B29" s="40" t="s">
        <v>177</v>
      </c>
      <c r="C29" s="46"/>
      <c r="D29" s="17"/>
      <c r="E29" s="17"/>
      <c r="F29" s="17"/>
      <c r="G29" s="17"/>
      <c r="H29" s="17"/>
      <c r="I29" s="17"/>
    </row>
    <row r="30" s="33" customFormat="1" ht="15.75" spans="1:9">
      <c r="A30" s="17" t="s">
        <v>9</v>
      </c>
      <c r="B30" s="41" t="s">
        <v>178</v>
      </c>
      <c r="C30" s="4" t="s">
        <v>179</v>
      </c>
      <c r="D30" s="20">
        <v>44356</v>
      </c>
      <c r="E30" s="19"/>
      <c r="F30" s="21">
        <f ca="1" t="shared" si="1"/>
        <v>351</v>
      </c>
      <c r="G30" s="19"/>
      <c r="H30" s="19"/>
      <c r="I30" s="29"/>
    </row>
    <row r="31" s="32" customFormat="1" ht="15.75" spans="1:9">
      <c r="A31" s="17" t="s">
        <v>12</v>
      </c>
      <c r="B31" s="40" t="s">
        <v>180</v>
      </c>
      <c r="C31" s="17"/>
      <c r="D31" s="17"/>
      <c r="E31" s="17"/>
      <c r="F31" s="17"/>
      <c r="G31" s="17"/>
      <c r="H31" s="17"/>
      <c r="I31" s="17"/>
    </row>
    <row r="32" s="33" customFormat="1" ht="15.75" spans="1:9">
      <c r="A32" s="17" t="s">
        <v>9</v>
      </c>
      <c r="B32" s="41" t="s">
        <v>181</v>
      </c>
      <c r="C32" s="46"/>
      <c r="D32" s="20">
        <v>44356</v>
      </c>
      <c r="E32" s="19"/>
      <c r="F32" s="21">
        <f ca="1">TODAY()-D32</f>
        <v>351</v>
      </c>
      <c r="G32" s="19"/>
      <c r="H32" s="19"/>
      <c r="I32" s="29"/>
    </row>
    <row r="33" s="33" customFormat="1" ht="15.75" spans="1:9">
      <c r="A33" s="17" t="s">
        <v>164</v>
      </c>
      <c r="B33" s="40" t="s">
        <v>182</v>
      </c>
      <c r="C33" s="46"/>
      <c r="D33" s="20">
        <v>44356</v>
      </c>
      <c r="E33" s="19"/>
      <c r="F33" s="21">
        <f ca="1">TODAY()-D33</f>
        <v>351</v>
      </c>
      <c r="G33" s="19"/>
      <c r="H33" s="19"/>
      <c r="I33" s="29"/>
    </row>
    <row r="34" s="31" customFormat="1" ht="15.75" spans="1:9">
      <c r="A34" s="17" t="s">
        <v>9</v>
      </c>
      <c r="B34" s="41" t="s">
        <v>183</v>
      </c>
      <c r="C34" s="17"/>
      <c r="D34" s="17"/>
      <c r="E34" s="17"/>
      <c r="F34" s="17"/>
      <c r="G34" s="17"/>
      <c r="H34" s="17"/>
      <c r="I34" s="17"/>
    </row>
    <row r="35" s="31" customFormat="1" ht="15.75" spans="1:9">
      <c r="A35" s="17" t="s">
        <v>9</v>
      </c>
      <c r="B35" s="40" t="s">
        <v>184</v>
      </c>
      <c r="C35" s="4"/>
      <c r="D35" s="17"/>
      <c r="E35" s="17"/>
      <c r="F35" s="17"/>
      <c r="G35" s="17"/>
      <c r="H35" s="17"/>
      <c r="I35" s="17"/>
    </row>
    <row r="36" s="31" customFormat="1" ht="15.75" spans="1:9">
      <c r="A36" s="17" t="s">
        <v>9</v>
      </c>
      <c r="B36" s="41" t="s">
        <v>185</v>
      </c>
      <c r="C36" s="17"/>
      <c r="D36" s="17"/>
      <c r="E36" s="17"/>
      <c r="F36" s="17"/>
      <c r="G36" s="17"/>
      <c r="H36" s="17"/>
      <c r="I36" s="17"/>
    </row>
    <row r="37" s="31" customFormat="1" ht="15.75" spans="1:9">
      <c r="A37" s="17" t="s">
        <v>9</v>
      </c>
      <c r="B37" s="40" t="s">
        <v>186</v>
      </c>
      <c r="C37" s="46"/>
      <c r="D37" s="17"/>
      <c r="E37" s="17"/>
      <c r="F37" s="17"/>
      <c r="G37" s="17"/>
      <c r="H37" s="17"/>
      <c r="I37" s="17"/>
    </row>
    <row r="38" s="31" customFormat="1" ht="15.75" spans="1:9">
      <c r="A38" s="17" t="s">
        <v>187</v>
      </c>
      <c r="B38" s="41" t="s">
        <v>188</v>
      </c>
      <c r="C38" s="46"/>
      <c r="D38" s="17"/>
      <c r="E38" s="17"/>
      <c r="F38" s="17"/>
      <c r="G38" s="17"/>
      <c r="H38" s="17"/>
      <c r="I38" s="17"/>
    </row>
    <row r="39" s="31" customFormat="1" ht="15.75" spans="1:9">
      <c r="A39" s="17" t="s">
        <v>9</v>
      </c>
      <c r="B39" s="40" t="s">
        <v>189</v>
      </c>
      <c r="C39" s="17"/>
      <c r="D39" s="17"/>
      <c r="E39" s="17"/>
      <c r="F39" s="17"/>
      <c r="G39" s="17"/>
      <c r="H39" s="17"/>
      <c r="I39" s="17"/>
    </row>
    <row r="40" s="31" customFormat="1" ht="15.75" spans="1:9">
      <c r="A40" s="17" t="s">
        <v>9</v>
      </c>
      <c r="B40" s="41" t="s">
        <v>190</v>
      </c>
      <c r="C40" s="4"/>
      <c r="E40" s="4"/>
      <c r="G40" s="4"/>
      <c r="I40" s="4"/>
    </row>
    <row r="41" s="31" customFormat="1" ht="15.75" spans="1:9">
      <c r="A41" s="17" t="s">
        <v>12</v>
      </c>
      <c r="B41" s="41" t="s">
        <v>191</v>
      </c>
      <c r="C41" s="18"/>
      <c r="D41" s="18"/>
      <c r="E41" s="18"/>
      <c r="F41" s="18"/>
      <c r="G41" s="18"/>
      <c r="H41" s="18"/>
      <c r="I41" s="18"/>
    </row>
    <row r="42" s="31" customFormat="1" ht="15.75" spans="1:9">
      <c r="A42" s="17" t="s">
        <v>9</v>
      </c>
      <c r="B42" s="40" t="s">
        <v>192</v>
      </c>
      <c r="C42" s="46"/>
      <c r="D42" s="46"/>
      <c r="E42" s="46"/>
      <c r="F42" s="46"/>
      <c r="G42" s="46"/>
      <c r="H42" s="46"/>
      <c r="I42" s="46"/>
    </row>
    <row r="43" s="31" customFormat="1" ht="15.75" spans="1:5">
      <c r="A43" s="17" t="s">
        <v>9</v>
      </c>
      <c r="B43" s="40" t="s">
        <v>193</v>
      </c>
      <c r="C43" s="46"/>
      <c r="D43" s="46"/>
      <c r="E43" s="46"/>
    </row>
    <row r="44" s="31" customFormat="1" ht="15.75" spans="1:5">
      <c r="A44" s="17" t="s">
        <v>9</v>
      </c>
      <c r="B44" s="41" t="s">
        <v>194</v>
      </c>
      <c r="C44" s="18"/>
      <c r="D44" s="18"/>
      <c r="E44" s="18"/>
    </row>
    <row r="45" s="31" customFormat="1" ht="15.75" spans="1:5">
      <c r="A45" s="17" t="s">
        <v>9</v>
      </c>
      <c r="B45" s="41" t="s">
        <v>195</v>
      </c>
      <c r="C45" s="18"/>
      <c r="D45" s="18"/>
      <c r="E45" s="18"/>
    </row>
    <row r="46" s="31" customFormat="1" ht="15.75" spans="1:5">
      <c r="A46" s="17"/>
      <c r="B46" s="41"/>
      <c r="C46" s="18"/>
      <c r="D46" s="49" t="s">
        <v>196</v>
      </c>
      <c r="E46" s="49"/>
    </row>
    <row r="47" s="32" customFormat="1" ht="15.75" spans="1:4">
      <c r="A47" s="17" t="s">
        <v>9</v>
      </c>
      <c r="B47" s="40" t="s">
        <v>197</v>
      </c>
      <c r="C47" s="17"/>
      <c r="D47" s="20">
        <v>44446</v>
      </c>
    </row>
    <row r="48" s="31" customFormat="1" ht="15.75" spans="1:4">
      <c r="A48" s="17" t="s">
        <v>9</v>
      </c>
      <c r="B48" s="40" t="s">
        <v>198</v>
      </c>
      <c r="C48" s="17"/>
      <c r="D48" s="20">
        <v>44446</v>
      </c>
    </row>
    <row r="49" s="31" customFormat="1" ht="15.75" spans="1:4">
      <c r="A49" s="17" t="s">
        <v>9</v>
      </c>
      <c r="B49" s="40" t="s">
        <v>199</v>
      </c>
      <c r="C49" s="17"/>
      <c r="D49" s="20">
        <v>44447</v>
      </c>
    </row>
    <row r="50" s="31" customFormat="1" ht="15.75" spans="1:4">
      <c r="A50" s="17" t="s">
        <v>187</v>
      </c>
      <c r="B50" s="40" t="s">
        <v>200</v>
      </c>
      <c r="C50" s="17"/>
      <c r="D50" s="20">
        <v>44447</v>
      </c>
    </row>
    <row r="51" s="31" customFormat="1" ht="15.75" spans="1:4">
      <c r="A51" s="17" t="s">
        <v>9</v>
      </c>
      <c r="B51" s="40" t="s">
        <v>201</v>
      </c>
      <c r="C51" s="17"/>
      <c r="D51" s="20">
        <v>44448</v>
      </c>
    </row>
    <row r="52" s="31" customFormat="1" ht="18" customHeight="1" spans="1:4">
      <c r="A52" s="17" t="s">
        <v>9</v>
      </c>
      <c r="B52" s="40" t="s">
        <v>202</v>
      </c>
      <c r="C52" s="17"/>
      <c r="D52" s="20">
        <v>44449</v>
      </c>
    </row>
    <row r="53" s="31" customFormat="1" ht="15.75" spans="1:4">
      <c r="A53" s="17" t="s">
        <v>9</v>
      </c>
      <c r="B53" s="40" t="s">
        <v>203</v>
      </c>
      <c r="C53" s="17"/>
      <c r="D53" s="20">
        <v>44455</v>
      </c>
    </row>
    <row r="54" s="31" customFormat="1" ht="15.75" spans="1:4">
      <c r="A54" s="17" t="s">
        <v>164</v>
      </c>
      <c r="B54" s="40" t="s">
        <v>204</v>
      </c>
      <c r="C54" s="17"/>
      <c r="D54" s="20">
        <v>44456</v>
      </c>
    </row>
    <row r="55" s="31" customFormat="1" ht="15.75" spans="1:4">
      <c r="A55" s="17" t="s">
        <v>9</v>
      </c>
      <c r="B55" s="40" t="s">
        <v>205</v>
      </c>
      <c r="C55" s="17"/>
      <c r="D55" s="20">
        <v>44456</v>
      </c>
    </row>
    <row r="56" s="32" customFormat="1" ht="15.75" spans="1:4">
      <c r="A56" s="17" t="s">
        <v>12</v>
      </c>
      <c r="B56" s="40" t="s">
        <v>206</v>
      </c>
      <c r="C56" s="17"/>
      <c r="D56" s="20">
        <v>44456</v>
      </c>
    </row>
    <row r="57" s="32" customFormat="1" ht="15.75" spans="1:4">
      <c r="A57" s="17" t="s">
        <v>207</v>
      </c>
      <c r="B57" s="40" t="s">
        <v>208</v>
      </c>
      <c r="C57" s="17"/>
      <c r="D57" s="20">
        <v>44457</v>
      </c>
    </row>
    <row r="58" s="31" customFormat="1" ht="15.75" spans="1:4">
      <c r="A58" s="17" t="s">
        <v>12</v>
      </c>
      <c r="B58" s="40" t="s">
        <v>209</v>
      </c>
      <c r="C58" s="17"/>
      <c r="D58" s="20">
        <v>44457</v>
      </c>
    </row>
    <row r="59" s="31" customFormat="1" ht="15.75" spans="1:4">
      <c r="A59" s="17" t="s">
        <v>9</v>
      </c>
      <c r="B59" s="40" t="s">
        <v>210</v>
      </c>
      <c r="C59" s="17"/>
      <c r="D59" s="20">
        <v>44462</v>
      </c>
    </row>
    <row r="60" s="31" customFormat="1" ht="15.75" spans="1:4">
      <c r="A60" s="17" t="s">
        <v>9</v>
      </c>
      <c r="B60" s="40" t="s">
        <v>211</v>
      </c>
      <c r="C60" s="46" t="s">
        <v>212</v>
      </c>
      <c r="D60" s="20">
        <v>44462</v>
      </c>
    </row>
    <row r="61" s="31" customFormat="1" ht="15.75" spans="1:4">
      <c r="A61" s="17" t="s">
        <v>9</v>
      </c>
      <c r="B61" s="40" t="s">
        <v>213</v>
      </c>
      <c r="C61" s="46" t="s">
        <v>212</v>
      </c>
      <c r="D61" s="20">
        <v>44465</v>
      </c>
    </row>
    <row r="62" s="31" customFormat="1" ht="15.75" spans="1:4">
      <c r="A62" s="17" t="s">
        <v>9</v>
      </c>
      <c r="B62" s="40" t="s">
        <v>214</v>
      </c>
      <c r="C62" s="46"/>
      <c r="D62" s="20">
        <v>44467</v>
      </c>
    </row>
    <row r="63" s="31" customFormat="1" ht="15.75" spans="1:4">
      <c r="A63" s="17" t="s">
        <v>9</v>
      </c>
      <c r="B63" s="40" t="s">
        <v>215</v>
      </c>
      <c r="C63" s="46"/>
      <c r="D63" s="20">
        <v>44467</v>
      </c>
    </row>
    <row r="64" s="31" customFormat="1" ht="15.75" spans="1:4">
      <c r="A64" s="17" t="s">
        <v>187</v>
      </c>
      <c r="B64" s="40" t="s">
        <v>216</v>
      </c>
      <c r="C64" s="46"/>
      <c r="D64" s="20">
        <v>44468</v>
      </c>
    </row>
    <row r="65" s="31" customFormat="1" ht="15.75" spans="1:4">
      <c r="A65" s="17" t="s">
        <v>9</v>
      </c>
      <c r="B65" s="40" t="s">
        <v>217</v>
      </c>
      <c r="C65" s="46"/>
      <c r="D65" s="20">
        <v>44477</v>
      </c>
    </row>
    <row r="66" s="31" customFormat="1" ht="15.75" spans="1:4">
      <c r="A66" s="17" t="s">
        <v>9</v>
      </c>
      <c r="B66" s="40" t="s">
        <v>218</v>
      </c>
      <c r="C66" s="46"/>
      <c r="D66" s="20">
        <v>44477</v>
      </c>
    </row>
    <row r="67" s="31" customFormat="1" ht="15.75" spans="1:4">
      <c r="A67" s="17" t="s">
        <v>9</v>
      </c>
      <c r="B67" s="40" t="s">
        <v>219</v>
      </c>
      <c r="C67" s="46"/>
      <c r="D67" s="20">
        <v>44480</v>
      </c>
    </row>
    <row r="68" ht="15.75" spans="1:4">
      <c r="A68" s="17" t="s">
        <v>9</v>
      </c>
      <c r="B68" s="40" t="s">
        <v>220</v>
      </c>
      <c r="C68" s="46" t="s">
        <v>212</v>
      </c>
      <c r="D68" s="20">
        <v>44492</v>
      </c>
    </row>
    <row r="69" ht="15.75" spans="1:4">
      <c r="A69" s="17" t="s">
        <v>9</v>
      </c>
      <c r="B69" s="40" t="s">
        <v>221</v>
      </c>
      <c r="C69" s="46" t="s">
        <v>212</v>
      </c>
      <c r="D69" s="20">
        <v>44488</v>
      </c>
    </row>
    <row r="70" ht="15.75" spans="1:4">
      <c r="A70" s="17" t="s">
        <v>9</v>
      </c>
      <c r="B70" s="40" t="s">
        <v>222</v>
      </c>
      <c r="C70" s="46" t="s">
        <v>212</v>
      </c>
      <c r="D70" s="20">
        <v>44488</v>
      </c>
    </row>
    <row r="71" ht="15.75" spans="1:4">
      <c r="A71" s="17" t="s">
        <v>9</v>
      </c>
      <c r="B71" s="40" t="s">
        <v>223</v>
      </c>
      <c r="C71" s="53"/>
      <c r="D71" s="20">
        <v>44492</v>
      </c>
    </row>
    <row r="72" ht="15.75" spans="1:4">
      <c r="A72" s="17" t="s">
        <v>9</v>
      </c>
      <c r="B72" s="40" t="s">
        <v>224</v>
      </c>
      <c r="C72" s="53"/>
      <c r="D72" s="20">
        <v>44503</v>
      </c>
    </row>
    <row r="73" ht="15.75" spans="1:4">
      <c r="A73" s="17" t="s">
        <v>9</v>
      </c>
      <c r="B73" s="40" t="s">
        <v>225</v>
      </c>
      <c r="C73" s="53"/>
      <c r="D73" s="20">
        <v>44498</v>
      </c>
    </row>
    <row r="74" ht="15.75" spans="1:4">
      <c r="A74" s="17" t="s">
        <v>9</v>
      </c>
      <c r="B74" s="40" t="s">
        <v>226</v>
      </c>
      <c r="C74" s="53"/>
      <c r="D74" s="20">
        <v>44498</v>
      </c>
    </row>
    <row r="75" ht="28.5" spans="1:4">
      <c r="A75" s="17" t="s">
        <v>9</v>
      </c>
      <c r="B75" s="40" t="s">
        <v>227</v>
      </c>
      <c r="C75" s="53"/>
      <c r="D75" s="20">
        <v>44499</v>
      </c>
    </row>
    <row r="76" ht="15.75" spans="1:4">
      <c r="A76" s="17" t="s">
        <v>9</v>
      </c>
      <c r="B76" s="40" t="s">
        <v>228</v>
      </c>
      <c r="C76" s="53"/>
      <c r="D76" s="20">
        <v>44505</v>
      </c>
    </row>
    <row r="77" ht="15.75" spans="1:4">
      <c r="A77" s="17" t="s">
        <v>9</v>
      </c>
      <c r="B77" s="40" t="s">
        <v>229</v>
      </c>
      <c r="C77" s="53"/>
      <c r="D77" s="20">
        <v>44510</v>
      </c>
    </row>
    <row r="78" ht="15.75" spans="1:4">
      <c r="A78" s="17" t="s">
        <v>9</v>
      </c>
      <c r="B78" s="40" t="s">
        <v>230</v>
      </c>
      <c r="C78" s="53"/>
      <c r="D78" s="20">
        <v>44512</v>
      </c>
    </row>
    <row r="79" ht="15.75" spans="1:4">
      <c r="A79" s="17" t="s">
        <v>9</v>
      </c>
      <c r="B79" s="40" t="s">
        <v>231</v>
      </c>
      <c r="C79" s="53"/>
      <c r="D79" s="20">
        <v>44512</v>
      </c>
    </row>
    <row r="80" ht="31.5" spans="1:4">
      <c r="A80" s="17" t="s">
        <v>9</v>
      </c>
      <c r="B80" s="40" t="s">
        <v>232</v>
      </c>
      <c r="C80" s="53"/>
      <c r="D80" s="20">
        <v>44513</v>
      </c>
    </row>
    <row r="81" ht="31.5" spans="1:4">
      <c r="A81" s="17" t="s">
        <v>9</v>
      </c>
      <c r="B81" s="40" t="s">
        <v>233</v>
      </c>
      <c r="C81" s="53"/>
      <c r="D81" s="20">
        <v>44513</v>
      </c>
    </row>
    <row r="82" ht="15.75" spans="1:4">
      <c r="A82" s="17" t="s">
        <v>9</v>
      </c>
      <c r="B82" s="40" t="s">
        <v>234</v>
      </c>
      <c r="C82" s="53"/>
      <c r="D82" s="20">
        <v>44516</v>
      </c>
    </row>
    <row r="83" ht="15.75" spans="1:4">
      <c r="A83" s="17" t="s">
        <v>9</v>
      </c>
      <c r="B83" s="40" t="s">
        <v>235</v>
      </c>
      <c r="C83" s="53"/>
      <c r="D83" s="20">
        <v>44533</v>
      </c>
    </row>
    <row r="84" ht="15.75" spans="1:4">
      <c r="A84" s="17" t="s">
        <v>9</v>
      </c>
      <c r="B84" s="40" t="s">
        <v>236</v>
      </c>
      <c r="C84" s="53"/>
      <c r="D84" s="20">
        <v>44518</v>
      </c>
    </row>
    <row r="85" ht="15.75" spans="1:4">
      <c r="A85" s="17" t="s">
        <v>9</v>
      </c>
      <c r="B85" s="40" t="s">
        <v>237</v>
      </c>
      <c r="C85" s="53"/>
      <c r="D85" s="20">
        <v>44518</v>
      </c>
    </row>
    <row r="86" ht="15.75" spans="1:4">
      <c r="A86" s="17" t="s">
        <v>9</v>
      </c>
      <c r="B86" s="40" t="s">
        <v>238</v>
      </c>
      <c r="C86" s="53"/>
      <c r="D86" s="20">
        <v>44520</v>
      </c>
    </row>
    <row r="87" ht="15.75" spans="1:4">
      <c r="A87" s="17" t="s">
        <v>9</v>
      </c>
      <c r="B87" s="40" t="s">
        <v>239</v>
      </c>
      <c r="C87" s="53"/>
      <c r="D87" s="20">
        <v>44552</v>
      </c>
    </row>
    <row r="88" ht="15.75" spans="1:4">
      <c r="A88" s="17" t="s">
        <v>9</v>
      </c>
      <c r="B88" s="40" t="s">
        <v>240</v>
      </c>
      <c r="C88" s="53"/>
      <c r="D88" s="20">
        <v>44552</v>
      </c>
    </row>
    <row r="89" ht="15.75" spans="1:4">
      <c r="A89" s="17" t="s">
        <v>241</v>
      </c>
      <c r="B89" s="40" t="s">
        <v>242</v>
      </c>
      <c r="C89" s="53"/>
      <c r="D89" s="20">
        <v>44545</v>
      </c>
    </row>
    <row r="90" ht="15.75" spans="1:4">
      <c r="A90" s="17" t="s">
        <v>241</v>
      </c>
      <c r="B90" s="40" t="s">
        <v>243</v>
      </c>
      <c r="C90" s="53"/>
      <c r="D90" s="20">
        <v>44545</v>
      </c>
    </row>
    <row r="91" ht="15.75" spans="1:4">
      <c r="A91" s="17" t="s">
        <v>241</v>
      </c>
      <c r="B91" s="40" t="s">
        <v>244</v>
      </c>
      <c r="C91" s="53"/>
      <c r="D91" s="20">
        <v>44545</v>
      </c>
    </row>
    <row r="92" ht="15.75" spans="1:4">
      <c r="A92" s="17" t="s">
        <v>241</v>
      </c>
      <c r="B92" s="40" t="s">
        <v>245</v>
      </c>
      <c r="D92" s="20">
        <v>44545</v>
      </c>
    </row>
    <row r="93" ht="15.75" spans="1:4">
      <c r="A93" s="17" t="s">
        <v>241</v>
      </c>
      <c r="B93" s="40" t="s">
        <v>246</v>
      </c>
      <c r="D93" s="20">
        <v>44545</v>
      </c>
    </row>
    <row r="94" ht="15.75" spans="1:4">
      <c r="A94" s="17" t="s">
        <v>9</v>
      </c>
      <c r="B94" s="40" t="s">
        <v>247</v>
      </c>
      <c r="D94" s="20">
        <v>44551</v>
      </c>
    </row>
    <row r="95" ht="15.75" spans="1:4">
      <c r="A95" s="17" t="s">
        <v>9</v>
      </c>
      <c r="B95" s="40" t="s">
        <v>248</v>
      </c>
      <c r="D95" s="20">
        <v>44553</v>
      </c>
    </row>
    <row r="96" ht="15.75" spans="1:4">
      <c r="A96" s="17" t="s">
        <v>9</v>
      </c>
      <c r="B96" s="40" t="s">
        <v>249</v>
      </c>
      <c r="D96" s="20">
        <v>44553</v>
      </c>
    </row>
    <row r="97" ht="15.75" spans="1:4">
      <c r="A97" s="17" t="s">
        <v>9</v>
      </c>
      <c r="B97" s="40" t="s">
        <v>250</v>
      </c>
      <c r="D97" s="20">
        <v>44555</v>
      </c>
    </row>
    <row r="98" ht="15.75" spans="1:4">
      <c r="A98" s="17" t="s">
        <v>9</v>
      </c>
      <c r="B98" s="40" t="s">
        <v>251</v>
      </c>
      <c r="D98" s="20">
        <v>44557</v>
      </c>
    </row>
    <row r="99" ht="15.75" spans="1:4">
      <c r="A99" s="17" t="s">
        <v>9</v>
      </c>
      <c r="B99" s="40" t="s">
        <v>252</v>
      </c>
      <c r="D99" s="20">
        <v>44558</v>
      </c>
    </row>
    <row r="100" ht="15.75" spans="1:4">
      <c r="A100" s="17" t="s">
        <v>9</v>
      </c>
      <c r="B100" s="40" t="s">
        <v>253</v>
      </c>
      <c r="D100" s="20">
        <v>44557</v>
      </c>
    </row>
    <row r="101" ht="42.75" spans="1:4">
      <c r="A101" s="17" t="s">
        <v>9</v>
      </c>
      <c r="B101" s="40" t="s">
        <v>254</v>
      </c>
      <c r="D101" s="20">
        <v>44560</v>
      </c>
    </row>
    <row r="102" ht="15.75" spans="1:4">
      <c r="A102" s="17" t="s">
        <v>9</v>
      </c>
      <c r="B102" s="40" t="s">
        <v>255</v>
      </c>
      <c r="D102" s="20">
        <v>44561</v>
      </c>
    </row>
    <row r="103" ht="15.75" spans="2:2">
      <c r="B103" s="40"/>
    </row>
    <row r="104" ht="15.75" spans="2:2">
      <c r="B104" s="40"/>
    </row>
    <row r="105" ht="15.75" spans="2:2">
      <c r="B105" s="40"/>
    </row>
  </sheetData>
  <autoFilter ref="A1:I102">
    <extLst/>
  </autoFilter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0"/>
  <sheetViews>
    <sheetView zoomScale="85" zoomScaleNormal="85" workbookViewId="0">
      <selection activeCell="A2" sqref="A2:A4"/>
    </sheetView>
  </sheetViews>
  <sheetFormatPr defaultColWidth="9" defaultRowHeight="14.25"/>
  <cols>
    <col min="2" max="2" width="52.8" customWidth="1"/>
    <col min="3" max="3" width="111.883333333333" customWidth="1"/>
    <col min="4" max="4" width="10"/>
    <col min="5" max="5" width="9.88333333333333"/>
  </cols>
  <sheetData>
    <row r="1" s="1" customFormat="1" ht="31.5" spans="1:9">
      <c r="A1" s="3" t="s">
        <v>96</v>
      </c>
      <c r="B1" s="3" t="s">
        <v>97</v>
      </c>
      <c r="C1" s="4" t="s">
        <v>98</v>
      </c>
      <c r="D1" s="5"/>
      <c r="E1" s="6"/>
      <c r="F1" s="7"/>
      <c r="G1" s="8"/>
      <c r="H1" s="5"/>
      <c r="I1" s="27"/>
    </row>
    <row r="2" s="2" customFormat="1" ht="15.75" customHeight="1" spans="1:9">
      <c r="A2" s="9" t="s">
        <v>9</v>
      </c>
      <c r="B2" s="10" t="s">
        <v>256</v>
      </c>
      <c r="C2" s="11" t="s">
        <v>257</v>
      </c>
      <c r="D2" s="12"/>
      <c r="E2" s="13"/>
      <c r="F2" s="14"/>
      <c r="G2" s="12"/>
      <c r="H2" s="12"/>
      <c r="I2" s="28"/>
    </row>
    <row r="3" ht="15.75" spans="1:9">
      <c r="A3" s="15" t="s">
        <v>9</v>
      </c>
      <c r="B3" s="16" t="s">
        <v>258</v>
      </c>
      <c r="C3" s="15"/>
      <c r="D3" s="15"/>
      <c r="E3" s="15"/>
      <c r="F3" s="15"/>
      <c r="G3" s="12"/>
      <c r="H3" s="12"/>
      <c r="I3" s="28"/>
    </row>
    <row r="4" s="2" customFormat="1" ht="15.75" spans="1:9">
      <c r="A4" s="17" t="s">
        <v>9</v>
      </c>
      <c r="B4" s="18" t="s">
        <v>259</v>
      </c>
      <c r="C4" s="4" t="s">
        <v>260</v>
      </c>
      <c r="D4" s="19"/>
      <c r="E4" s="20"/>
      <c r="F4" s="21"/>
      <c r="G4" s="22"/>
      <c r="H4" s="19"/>
      <c r="I4" s="29"/>
    </row>
    <row r="5" ht="15.75" spans="1:3">
      <c r="A5" s="9" t="s">
        <v>12</v>
      </c>
      <c r="B5" s="10" t="s">
        <v>261</v>
      </c>
      <c r="C5" s="11"/>
    </row>
    <row r="6" ht="15.75" spans="1:3">
      <c r="A6" s="9" t="s">
        <v>187</v>
      </c>
      <c r="B6" s="10" t="s">
        <v>262</v>
      </c>
      <c r="C6" s="11"/>
    </row>
    <row r="7" ht="15.75" spans="1:4">
      <c r="A7" s="23" t="s">
        <v>207</v>
      </c>
      <c r="B7" s="24" t="s">
        <v>263</v>
      </c>
      <c r="C7" s="25"/>
      <c r="D7" s="26">
        <v>44449</v>
      </c>
    </row>
    <row r="8" ht="15.75" spans="1:4">
      <c r="A8" s="23" t="s">
        <v>9</v>
      </c>
      <c r="B8" s="24" t="s">
        <v>264</v>
      </c>
      <c r="D8" s="26">
        <v>44451</v>
      </c>
    </row>
    <row r="9" ht="15.75" spans="1:4">
      <c r="A9" s="23" t="s">
        <v>207</v>
      </c>
      <c r="B9" s="24" t="s">
        <v>265</v>
      </c>
      <c r="D9" s="26">
        <v>44451</v>
      </c>
    </row>
    <row r="10" spans="4:4">
      <c r="D10" s="26"/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已完成修改</vt:lpstr>
      <vt:lpstr>未完成修改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xiaoyiyi wanbao</dc:creator>
  <cp:lastModifiedBy>小苏苏</cp:lastModifiedBy>
  <dcterms:created xsi:type="dcterms:W3CDTF">2015-06-05T18:19:00Z</dcterms:created>
  <dcterms:modified xsi:type="dcterms:W3CDTF">2022-05-26T13:51:40Z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2052-11.1.0.11622</vt:lpwstr>
  </property>
  <property fmtid="{D5CDD505-2E9C-101B-9397-08002B2CF9AE}" pid="3" name="ICV">
    <vt:lpwstr>46D2D0649E3241E594D6997CB9A06ED7</vt:lpwstr>
  </property>
</Properties>
</file>